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icelloA\Downloads\"/>
    </mc:Choice>
  </mc:AlternateContent>
  <bookViews>
    <workbookView xWindow="0" yWindow="0" windowWidth="21600" windowHeight="9600"/>
  </bookViews>
  <sheets>
    <sheet name="Rig. Urba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9" i="1" l="1"/>
  <c r="C39" i="1"/>
  <c r="B39" i="1"/>
  <c r="D29" i="1"/>
  <c r="C29" i="1"/>
  <c r="B29" i="1"/>
  <c r="D19" i="1"/>
  <c r="C19" i="1"/>
  <c r="B19" i="1"/>
  <c r="D9" i="1"/>
  <c r="C9" i="1"/>
  <c r="B9" i="1"/>
</calcChain>
</file>

<file path=xl/sharedStrings.xml><?xml version="1.0" encoding="utf-8"?>
<sst xmlns="http://schemas.openxmlformats.org/spreadsheetml/2006/main" count="43" uniqueCount="15">
  <si>
    <t>DIREZIONE RIGENERAZIONE URBANA</t>
  </si>
  <si>
    <t>ENTRATE CORRENTI</t>
  </si>
  <si>
    <t>Previsione 2021</t>
  </si>
  <si>
    <t>Rendiconto 2021</t>
  </si>
  <si>
    <t>Previsione 2022</t>
  </si>
  <si>
    <t>71. Direzione rigenerazione urbana</t>
  </si>
  <si>
    <t>76. Direzione specialistica attuazione diretta PGT e SUE</t>
  </si>
  <si>
    <t>142. Area bonifiche</t>
  </si>
  <si>
    <t>-</t>
  </si>
  <si>
    <t>152. Area Pianificazione attuativa 1</t>
  </si>
  <si>
    <t>199. Area Pianificazione attuativa 2</t>
  </si>
  <si>
    <t>SPESE CORRENTI</t>
  </si>
  <si>
    <t>154. Area pianificazione urbanistica generale</t>
  </si>
  <si>
    <t>SPESE CONTO CAPITALE</t>
  </si>
  <si>
    <t>Entrate CONTO CAPITALE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</si>
</sst>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_€;\-#,##0.00\ _€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4" xfId="0" applyFill="1" applyBorder="1"/>
    <xf numFmtId="0" fontId="2" fillId="3" borderId="5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4" fontId="0" fillId="3" borderId="0" xfId="1" applyNumberFormat="1" applyFont="1" applyFill="1" applyBorder="1" applyAlignment="1">
      <alignment horizontal="center"/>
    </xf>
    <xf numFmtId="4" fontId="0" fillId="3" borderId="5" xfId="1" applyNumberFormat="1" applyFont="1" applyFill="1" applyBorder="1" applyAlignment="1">
      <alignment horizontal="center"/>
    </xf>
    <xf numFmtId="0" fontId="0" fillId="0" borderId="4" xfId="0" applyBorder="1"/>
    <xf numFmtId="4" fontId="2" fillId="3" borderId="0" xfId="1" applyNumberFormat="1" applyFont="1" applyFill="1" applyBorder="1" applyAlignment="1">
      <alignment horizontal="center"/>
    </xf>
    <xf numFmtId="4" fontId="2" fillId="3" borderId="5" xfId="1" applyNumberFormat="1" applyFont="1" applyFill="1" applyBorder="1" applyAlignment="1">
      <alignment horizontal="center"/>
    </xf>
    <xf numFmtId="164" fontId="0" fillId="3" borderId="0" xfId="1" applyNumberFormat="1" applyFont="1" applyFill="1" applyBorder="1" applyAlignment="1">
      <alignment horizontal="center"/>
    </xf>
    <xf numFmtId="164" fontId="0" fillId="3" borderId="5" xfId="1" applyNumberFormat="1" applyFont="1" applyFill="1" applyBorder="1" applyAlignment="1">
      <alignment horizontal="center"/>
    </xf>
    <xf numFmtId="0" fontId="2" fillId="3" borderId="4" xfId="0" applyFont="1" applyFill="1" applyBorder="1"/>
    <xf numFmtId="0" fontId="2" fillId="0" borderId="6" xfId="0" applyFont="1" applyBorder="1"/>
    <xf numFmtId="4" fontId="2" fillId="3" borderId="7" xfId="1" applyNumberFormat="1" applyFont="1" applyFill="1" applyBorder="1" applyAlignment="1">
      <alignment horizontal="center"/>
    </xf>
    <xf numFmtId="4" fontId="2" fillId="3" borderId="8" xfId="1" applyNumberFormat="1" applyFont="1" applyFill="1" applyBorder="1" applyAlignment="1">
      <alignment horizontal="center"/>
    </xf>
    <xf numFmtId="0" fontId="0" fillId="3" borderId="0" xfId="0" applyFill="1" applyBorder="1"/>
    <xf numFmtId="0" fontId="2" fillId="3" borderId="0" xfId="0" applyFont="1" applyFill="1" applyBorder="1" applyAlignment="1">
      <alignment horizontal="center"/>
    </xf>
    <xf numFmtId="4" fontId="0" fillId="3" borderId="0" xfId="0" applyNumberFormat="1" applyFill="1" applyBorder="1" applyAlignment="1">
      <alignment horizontal="center"/>
    </xf>
    <xf numFmtId="0" fontId="0" fillId="0" borderId="0" xfId="0" applyBorder="1"/>
    <xf numFmtId="0" fontId="0" fillId="3" borderId="5" xfId="0" applyFill="1" applyBorder="1"/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E31" sqref="E31"/>
    </sheetView>
  </sheetViews>
  <sheetFormatPr defaultRowHeight="15" x14ac:dyDescent="0.25"/>
  <cols>
    <col min="1" max="1" width="59.28515625" bestFit="1" customWidth="1"/>
    <col min="2" max="2" width="16.42578125" bestFit="1" customWidth="1"/>
    <col min="3" max="3" width="15.7109375" bestFit="1" customWidth="1"/>
    <col min="4" max="4" width="15.42578125" bestFit="1" customWidth="1"/>
  </cols>
  <sheetData>
    <row r="1" spans="1:4" x14ac:dyDescent="0.25">
      <c r="A1" s="1" t="s">
        <v>0</v>
      </c>
      <c r="B1" s="2"/>
      <c r="C1" s="2"/>
      <c r="D1" s="3"/>
    </row>
    <row r="2" spans="1:4" x14ac:dyDescent="0.25">
      <c r="A2" s="4"/>
      <c r="B2" s="23" t="s">
        <v>1</v>
      </c>
      <c r="C2" s="23"/>
      <c r="D2" s="24"/>
    </row>
    <row r="3" spans="1:4" x14ac:dyDescent="0.25">
      <c r="A3" s="4"/>
      <c r="B3" s="19" t="s">
        <v>2</v>
      </c>
      <c r="C3" s="19" t="s">
        <v>3</v>
      </c>
      <c r="D3" s="5" t="s">
        <v>4</v>
      </c>
    </row>
    <row r="4" spans="1:4" x14ac:dyDescent="0.25">
      <c r="A4" s="4" t="s">
        <v>5</v>
      </c>
      <c r="B4" s="20">
        <v>270200</v>
      </c>
      <c r="C4" s="20">
        <v>56356.89</v>
      </c>
      <c r="D4" s="6">
        <v>248600</v>
      </c>
    </row>
    <row r="5" spans="1:4" x14ac:dyDescent="0.25">
      <c r="A5" s="4" t="s">
        <v>6</v>
      </c>
      <c r="B5" s="7">
        <v>2157050</v>
      </c>
      <c r="C5" s="7">
        <v>7056095.2999999998</v>
      </c>
      <c r="D5" s="8">
        <v>2143000</v>
      </c>
    </row>
    <row r="6" spans="1:4" x14ac:dyDescent="0.25">
      <c r="A6" s="4" t="s">
        <v>7</v>
      </c>
      <c r="B6" s="7" t="s">
        <v>8</v>
      </c>
      <c r="C6" s="7" t="s">
        <v>8</v>
      </c>
      <c r="D6" s="8" t="s">
        <v>8</v>
      </c>
    </row>
    <row r="7" spans="1:4" x14ac:dyDescent="0.25">
      <c r="A7" s="4" t="s">
        <v>9</v>
      </c>
      <c r="B7" s="7">
        <v>100000</v>
      </c>
      <c r="C7" s="7">
        <v>99999.99</v>
      </c>
      <c r="D7" s="8">
        <v>200000</v>
      </c>
    </row>
    <row r="8" spans="1:4" x14ac:dyDescent="0.25">
      <c r="A8" s="4" t="s">
        <v>10</v>
      </c>
      <c r="B8" s="7">
        <v>450000</v>
      </c>
      <c r="C8" s="7">
        <v>429714.67</v>
      </c>
      <c r="D8" s="8">
        <v>650000</v>
      </c>
    </row>
    <row r="9" spans="1:4" x14ac:dyDescent="0.25">
      <c r="A9" s="9"/>
      <c r="B9" s="10">
        <f>SUM(B4:B8)</f>
        <v>2977250</v>
      </c>
      <c r="C9" s="10">
        <f>SUM(C4:C8)</f>
        <v>7642166.8499999996</v>
      </c>
      <c r="D9" s="11">
        <f>SUM(D4:D8)</f>
        <v>3241600</v>
      </c>
    </row>
    <row r="10" spans="1:4" x14ac:dyDescent="0.25">
      <c r="A10" s="4"/>
      <c r="B10" s="12"/>
      <c r="C10" s="12"/>
      <c r="D10" s="13"/>
    </row>
    <row r="11" spans="1:4" x14ac:dyDescent="0.25">
      <c r="A11" s="4"/>
      <c r="B11" s="23" t="s">
        <v>11</v>
      </c>
      <c r="C11" s="23"/>
      <c r="D11" s="24"/>
    </row>
    <row r="12" spans="1:4" x14ac:dyDescent="0.25">
      <c r="A12" s="4"/>
      <c r="B12" s="19" t="s">
        <v>2</v>
      </c>
      <c r="C12" s="19" t="s">
        <v>3</v>
      </c>
      <c r="D12" s="5" t="s">
        <v>4</v>
      </c>
    </row>
    <row r="13" spans="1:4" x14ac:dyDescent="0.25">
      <c r="A13" s="4" t="s">
        <v>5</v>
      </c>
      <c r="B13" s="20">
        <v>2337700</v>
      </c>
      <c r="C13" s="20">
        <v>2109225.2200000002</v>
      </c>
      <c r="D13" s="6">
        <v>3005792.56</v>
      </c>
    </row>
    <row r="14" spans="1:4" x14ac:dyDescent="0.25">
      <c r="A14" s="4" t="s">
        <v>6</v>
      </c>
      <c r="B14" s="20">
        <v>1988650</v>
      </c>
      <c r="C14" s="20">
        <v>983754.75</v>
      </c>
      <c r="D14" s="6">
        <v>1753000</v>
      </c>
    </row>
    <row r="15" spans="1:4" x14ac:dyDescent="0.25">
      <c r="A15" s="4" t="s">
        <v>7</v>
      </c>
      <c r="B15" s="20">
        <v>1150500</v>
      </c>
      <c r="C15" s="20">
        <v>882146</v>
      </c>
      <c r="D15" s="6">
        <v>1401400</v>
      </c>
    </row>
    <row r="16" spans="1:4" x14ac:dyDescent="0.25">
      <c r="A16" s="4" t="s">
        <v>9</v>
      </c>
      <c r="B16" s="7">
        <v>176000</v>
      </c>
      <c r="C16" s="7">
        <v>110961.99</v>
      </c>
      <c r="D16" s="8">
        <v>235000</v>
      </c>
    </row>
    <row r="17" spans="1:4" x14ac:dyDescent="0.25">
      <c r="A17" s="4" t="s">
        <v>12</v>
      </c>
      <c r="B17" s="7">
        <v>611600</v>
      </c>
      <c r="C17" s="7">
        <v>538102.98</v>
      </c>
      <c r="D17" s="8">
        <v>445000</v>
      </c>
    </row>
    <row r="18" spans="1:4" x14ac:dyDescent="0.25">
      <c r="A18" s="4" t="s">
        <v>10</v>
      </c>
      <c r="B18" s="7">
        <v>309050</v>
      </c>
      <c r="C18" s="7">
        <v>239836.51</v>
      </c>
      <c r="D18" s="8">
        <v>319050</v>
      </c>
    </row>
    <row r="19" spans="1:4" x14ac:dyDescent="0.25">
      <c r="A19" s="4"/>
      <c r="B19" s="10">
        <f>SUM(B13:B18)</f>
        <v>6573500</v>
      </c>
      <c r="C19" s="10">
        <f>SUM(C13:C18)</f>
        <v>4864027.45</v>
      </c>
      <c r="D19" s="11">
        <f>SUM(D13:D18)</f>
        <v>7159242.5600000005</v>
      </c>
    </row>
    <row r="20" spans="1:4" x14ac:dyDescent="0.25">
      <c r="A20" s="14"/>
      <c r="B20" s="7"/>
      <c r="C20" s="7"/>
      <c r="D20" s="8"/>
    </row>
    <row r="21" spans="1:4" x14ac:dyDescent="0.25">
      <c r="A21" s="4"/>
      <c r="B21" s="23" t="s">
        <v>13</v>
      </c>
      <c r="C21" s="23"/>
      <c r="D21" s="24"/>
    </row>
    <row r="22" spans="1:4" x14ac:dyDescent="0.25">
      <c r="A22" s="4"/>
      <c r="B22" s="19" t="s">
        <v>2</v>
      </c>
      <c r="C22" s="19" t="s">
        <v>3</v>
      </c>
      <c r="D22" s="5" t="s">
        <v>4</v>
      </c>
    </row>
    <row r="23" spans="1:4" x14ac:dyDescent="0.25">
      <c r="A23" s="4" t="s">
        <v>5</v>
      </c>
      <c r="B23" s="7">
        <v>3846105.2</v>
      </c>
      <c r="C23" s="20">
        <v>33158.58</v>
      </c>
      <c r="D23" s="8">
        <v>3151828.97</v>
      </c>
    </row>
    <row r="24" spans="1:4" x14ac:dyDescent="0.25">
      <c r="A24" s="4" t="s">
        <v>6</v>
      </c>
      <c r="B24" s="7">
        <v>44661610.759999998</v>
      </c>
      <c r="C24" s="7">
        <v>1582390.82</v>
      </c>
      <c r="D24" s="8">
        <v>44602363.859999999</v>
      </c>
    </row>
    <row r="25" spans="1:4" x14ac:dyDescent="0.25">
      <c r="A25" s="4" t="s">
        <v>7</v>
      </c>
      <c r="B25" s="7">
        <v>8536757.2899999991</v>
      </c>
      <c r="C25" s="7">
        <v>285651.96999999997</v>
      </c>
      <c r="D25" s="8">
        <v>8586288.7699999996</v>
      </c>
    </row>
    <row r="26" spans="1:4" x14ac:dyDescent="0.25">
      <c r="A26" s="4" t="s">
        <v>9</v>
      </c>
      <c r="B26" s="7">
        <v>16282036.01</v>
      </c>
      <c r="C26" s="7">
        <v>617756.71</v>
      </c>
      <c r="D26" s="8">
        <v>13521414.699999999</v>
      </c>
    </row>
    <row r="27" spans="1:4" x14ac:dyDescent="0.25">
      <c r="A27" s="4" t="s">
        <v>12</v>
      </c>
      <c r="B27" s="7">
        <v>6381619.54</v>
      </c>
      <c r="C27" s="7">
        <v>296301.69</v>
      </c>
      <c r="D27" s="8">
        <v>4063325.45</v>
      </c>
    </row>
    <row r="28" spans="1:4" x14ac:dyDescent="0.25">
      <c r="A28" s="4" t="s">
        <v>10</v>
      </c>
      <c r="B28" s="7">
        <v>51245224.789999999</v>
      </c>
      <c r="C28" s="7">
        <v>1505464.71</v>
      </c>
      <c r="D28" s="8">
        <v>58905498.43</v>
      </c>
    </row>
    <row r="29" spans="1:4" x14ac:dyDescent="0.25">
      <c r="A29" s="14"/>
      <c r="B29" s="10">
        <f>SUM(B23:B28)</f>
        <v>130953353.59</v>
      </c>
      <c r="C29" s="10">
        <f>SUM(C23:C28)</f>
        <v>4320724.4800000004</v>
      </c>
      <c r="D29" s="11">
        <f>SUM(D23:D28)</f>
        <v>132830720.18000001</v>
      </c>
    </row>
    <row r="30" spans="1:4" x14ac:dyDescent="0.25">
      <c r="A30" s="4"/>
      <c r="B30" s="18"/>
      <c r="C30" s="18"/>
      <c r="D30" s="22"/>
    </row>
    <row r="31" spans="1:4" x14ac:dyDescent="0.25">
      <c r="A31" s="4"/>
      <c r="B31" s="23" t="s">
        <v>14</v>
      </c>
      <c r="C31" s="23"/>
      <c r="D31" s="24"/>
    </row>
    <row r="32" spans="1:4" x14ac:dyDescent="0.25">
      <c r="A32" s="4"/>
      <c r="B32" s="19" t="s">
        <v>2</v>
      </c>
      <c r="C32" s="19" t="s">
        <v>3</v>
      </c>
      <c r="D32" s="5" t="s">
        <v>4</v>
      </c>
    </row>
    <row r="33" spans="1:4" x14ac:dyDescent="0.25">
      <c r="A33" s="4" t="s">
        <v>5</v>
      </c>
      <c r="B33" s="7">
        <v>240000</v>
      </c>
      <c r="C33" s="20">
        <v>0</v>
      </c>
      <c r="D33" s="8">
        <v>310000</v>
      </c>
    </row>
    <row r="34" spans="1:4" x14ac:dyDescent="0.25">
      <c r="A34" s="4" t="s">
        <v>6</v>
      </c>
      <c r="B34" s="7">
        <v>106335605.23</v>
      </c>
      <c r="C34" s="7">
        <v>115339234.87</v>
      </c>
      <c r="D34" s="8">
        <v>121810977.39</v>
      </c>
    </row>
    <row r="35" spans="1:4" x14ac:dyDescent="0.25">
      <c r="A35" s="4" t="s">
        <v>7</v>
      </c>
      <c r="B35" s="7">
        <v>0</v>
      </c>
      <c r="C35" s="21">
        <v>0</v>
      </c>
      <c r="D35" s="8">
        <v>0</v>
      </c>
    </row>
    <row r="36" spans="1:4" x14ac:dyDescent="0.25">
      <c r="A36" s="4" t="s">
        <v>9</v>
      </c>
      <c r="B36" s="7">
        <v>16701000</v>
      </c>
      <c r="C36" s="7">
        <v>211980.53</v>
      </c>
      <c r="D36" s="8">
        <v>13484100</v>
      </c>
    </row>
    <row r="37" spans="1:4" x14ac:dyDescent="0.25">
      <c r="A37" s="4" t="s">
        <v>12</v>
      </c>
      <c r="B37" s="7">
        <v>63959008</v>
      </c>
      <c r="C37" s="7">
        <v>114263.53</v>
      </c>
      <c r="D37" s="8">
        <v>23811377</v>
      </c>
    </row>
    <row r="38" spans="1:4" x14ac:dyDescent="0.25">
      <c r="A38" s="4" t="s">
        <v>10</v>
      </c>
      <c r="B38" s="7">
        <v>12256969.18</v>
      </c>
      <c r="C38" s="7">
        <v>5526639.3499999996</v>
      </c>
      <c r="D38" s="8">
        <v>7809543.2199999997</v>
      </c>
    </row>
    <row r="39" spans="1:4" ht="15.75" thickBot="1" x14ac:dyDescent="0.3">
      <c r="A39" s="15"/>
      <c r="B39" s="16">
        <f>SUM(B33:B38)</f>
        <v>199492582.41000003</v>
      </c>
      <c r="C39" s="16">
        <f>SUM(C33:C38)</f>
        <v>121192118.28</v>
      </c>
      <c r="D39" s="17">
        <f>SUM(D33:D38)</f>
        <v>167225997.60999998</v>
      </c>
    </row>
  </sheetData>
  <mergeCells count="4">
    <mergeCell ref="B2:D2"/>
    <mergeCell ref="B11:D11"/>
    <mergeCell ref="B21:D21"/>
    <mergeCell ref="B31:D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Rig. Urbana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Nicolò Maconi</dc:creator>
  <cp:lastModifiedBy>Alessandro Picello</cp:lastModifiedBy>
  <cp:lastPrinted>2022-05-25T14:31:33Z</cp:lastPrinted>
  <dcterms:created xsi:type="dcterms:W3CDTF">2022-05-24T20:16:06Z</dcterms:created>
  <dcterms:modified xsi:type="dcterms:W3CDTF">2022-05-25T14:31:39Z</dcterms:modified>
</cp:coreProperties>
</file>