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pi.fs.comune.milano.local\Settore_Partecipate\Direzione Specialistica Partecipate\Trasparenza\ADEMPIMENTI OBBLIGATORI\ARTICOLO 22 Pubblicazioni sul sito\Pubblicazioni 2020\"/>
    </mc:Choice>
  </mc:AlternateContent>
  <bookViews>
    <workbookView xWindow="0" yWindow="0" windowWidth="19200" windowHeight="6465"/>
  </bookViews>
  <sheets>
    <sheet name="Foglio1" sheetId="1" r:id="rId1"/>
  </sheets>
  <definedNames>
    <definedName name="_xlnm.Print_Area" localSheetId="0">Foglio1!$A$1:$P$57</definedName>
    <definedName name="_xlnm.Print_Titles" localSheetId="0">Foglio1!$1:$4</definedName>
  </definedNames>
  <calcPr calcId="162913"/>
</workbook>
</file>

<file path=xl/calcChain.xml><?xml version="1.0" encoding="utf-8"?>
<calcChain xmlns="http://schemas.openxmlformats.org/spreadsheetml/2006/main">
  <c r="A10" i="1" l="1"/>
  <c r="A7" i="1" l="1"/>
  <c r="A12" i="1" s="1"/>
  <c r="A14" i="1" s="1"/>
  <c r="A20" i="1" s="1"/>
  <c r="A22" i="1" s="1"/>
  <c r="A24" i="1" l="1"/>
  <c r="A26" i="1" s="1"/>
  <c r="A28" i="1" s="1"/>
  <c r="A30" i="1" s="1"/>
  <c r="A40" i="1" s="1"/>
  <c r="A42" i="1" s="1"/>
  <c r="A44" i="1" s="1"/>
  <c r="A46" i="1" s="1"/>
  <c r="A48" i="1" s="1"/>
  <c r="A50" i="1" s="1"/>
</calcChain>
</file>

<file path=xl/sharedStrings.xml><?xml version="1.0" encoding="utf-8"?>
<sst xmlns="http://schemas.openxmlformats.org/spreadsheetml/2006/main" count="278" uniqueCount="185">
  <si>
    <t>ID</t>
  </si>
  <si>
    <t>Denominazione</t>
  </si>
  <si>
    <t>Oggetto Sociale</t>
  </si>
  <si>
    <t>Attività Svolte</t>
  </si>
  <si>
    <t>Ragione Sociale</t>
  </si>
  <si>
    <t>Durata</t>
  </si>
  <si>
    <t>Risultati d'esercizio nell'ultimo triennio</t>
  </si>
  <si>
    <t>no divisione in quote</t>
  </si>
  <si>
    <t>non determinata</t>
  </si>
  <si>
    <t>///</t>
  </si>
  <si>
    <t>Fornire agli operai, che già possiedono gli elementi del disegno, insegnamenti artistici con applicazione al mestiere da essi esercitato</t>
  </si>
  <si>
    <t>Servizio di formazione professionale e culturale</t>
  </si>
  <si>
    <t>Scuola Superiore istituita con Regio Decreto 892/1882</t>
  </si>
  <si>
    <t>no quota di partecipazione</t>
  </si>
  <si>
    <t>Allestire, con carattere stabile e continuativo, nelle sedi teatrali assegnate, spettacoli di prosa di alto livello artistico; svolgere compiti di produzione del teatro italiano sul piano internazionale; sviluppare programmi di formazione artistica</t>
  </si>
  <si>
    <t>Gestione teatri di proprietà comunale</t>
  </si>
  <si>
    <t>Fondazione con personalità di diritto privato con finalità pubbliche</t>
  </si>
  <si>
    <t>https://www.piccoloteatro.org/it/</t>
  </si>
  <si>
    <t>Fondazione con personalità giuridica</t>
  </si>
  <si>
    <t>Fondazione che trae origine da disposizioni testamentarie</t>
  </si>
  <si>
    <t>Gestione ed esposizione della collezione donata al Comune da Antonio Boschi presso la casa-museo del donante, in via Jan 15, in gran parte di proprietà del Comune</t>
  </si>
  <si>
    <t>Fondazione di partecipazione senza scopo di lucro</t>
  </si>
  <si>
    <t>Perseguire formazione, insegnamento ed educazione in diversi ambiti culturali per avviare i giovani al mondo delle professioni</t>
  </si>
  <si>
    <t>Servizio di formazione nei diversi ambiti culturali e professionali</t>
  </si>
  <si>
    <t>Fondazione di Partecipazione</t>
  </si>
  <si>
    <t>unico socio</t>
  </si>
  <si>
    <t>http://www.fondazionemilano.eu/</t>
  </si>
  <si>
    <t>Perseguire la diffusione dell'arte musicale realizzando in Italia e all'Estero spettacoli lirici, musicali e di balletto, concerti</t>
  </si>
  <si>
    <t>Fondazione di diritto privato</t>
  </si>
  <si>
    <t>http://www.teatroallascala.org/it/la-scala/la-scala.html</t>
  </si>
  <si>
    <t>Realizzare uno strumento innovativo di welfare per rispondere alle esigenze dei lavoratori svantaggiati</t>
  </si>
  <si>
    <t>Eroga microcredito ed altri aiuti in collaborazione con l'Amministrazione Comunale</t>
  </si>
  <si>
    <t>Stimolare ed educare i cittadini all'apprendimento e all'ascolto della musica sinfonica, lirica, da camera, sia vocale che strumentale, intesa quale esperienza culturale, formativa e quale bene appartenente a tutta la collettività, mediante la formazione,</t>
  </si>
  <si>
    <t>SCUOLA SUPERIORE D'ARTE APPLICATA ALL'INDUSTRIA - Castello</t>
  </si>
  <si>
    <t xml:space="preserve">FONDAZIONE PICCOLO TEATRO DI MILANO - TEATRO D'EUROPA </t>
  </si>
  <si>
    <t>FONDAZIONE BOSCHI DI STEFANO</t>
  </si>
  <si>
    <t>FONDAZIONE SCUOLE CIVICHE DI MILANO - FONDAZIONE MILANO</t>
  </si>
  <si>
    <t xml:space="preserve">FONDAZIONE TEATRO ALLA SCALA </t>
  </si>
  <si>
    <t>FONDAZIONE WELFARE AMBROSIANO</t>
  </si>
  <si>
    <t>FONDAZIONE I POMERIGGI MUSICALI</t>
  </si>
  <si>
    <t>3 Consiglio Dirigente</t>
  </si>
  <si>
    <t>SINDACO MEMBRO DI DIRITTO + 1</t>
  </si>
  <si>
    <t>5 CdA</t>
  </si>
  <si>
    <t>10 CdA</t>
  </si>
  <si>
    <t>SINDACO MEMBRO DI DIRITTO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</si>
  <si>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///</t>
    </r>
  </si>
  <si>
    <t>10 Consiglio di Indirizzo</t>
  </si>
  <si>
    <t>SINDACO MEMBRO DI DIRITTO + 2</t>
  </si>
  <si>
    <r>
      <rPr>
        <b/>
        <sz val="8"/>
        <color rgb="FF404040"/>
        <rFont val="Arial"/>
        <family val="2"/>
      </rPr>
      <t>Ass. Cristina Tajani</t>
    </r>
    <r>
      <rPr>
        <sz val="8"/>
        <color rgb="FF404040"/>
        <rFont val="Arial"/>
        <family val="2"/>
      </rPr>
      <t xml:space="preserve"> (Presidente): nessun compenso per la carica
</t>
    </r>
    <r>
      <rPr>
        <b/>
        <sz val="8"/>
        <color rgb="FF404040"/>
        <rFont val="Arial"/>
        <family val="2"/>
      </rPr>
      <t>Andrea Preti</t>
    </r>
    <r>
      <rPr>
        <sz val="8"/>
        <color rgb="FF404040"/>
        <rFont val="Arial"/>
        <family val="2"/>
      </rPr>
      <t xml:space="preserve"> (consigliere): nessun compenso per la carica
</t>
    </r>
    <r>
      <rPr>
        <b/>
        <sz val="8"/>
        <color rgb="FF404040"/>
        <rFont val="Arial"/>
        <family val="2"/>
      </rPr>
      <t>Alberto Cavalli</t>
    </r>
    <r>
      <rPr>
        <sz val="8"/>
        <color rgb="FF404040"/>
        <rFont val="Arial"/>
        <family val="2"/>
      </rPr>
      <t xml:space="preserve"> (consigliere): nessun compenso per la carica</t>
    </r>
  </si>
  <si>
    <t>7 CdA</t>
  </si>
  <si>
    <t xml:space="preserve">FONDAZIONE BAGATTI VALSECCHI ONLUS </t>
  </si>
  <si>
    <t>Istituire un museo per la conservazione ed esposizione della raccolta d'arte dei fratelli Bagatti Valsecchi; favorire iniziative di Regione Lombardia per formazione di tecnici restauratori</t>
  </si>
  <si>
    <t>Fondazione sottoposta a vigilanza Regione Lombardia</t>
  </si>
  <si>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</si>
  <si>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t xml:space="preserve">FONDAZIONE SCUOLA PROFESSIONALE FEMMINILE DI MILANO LAURA SOLERA MANTEGAZZA </t>
  </si>
  <si>
    <t>Fornire con insegnamenti l'esercizio di un arte o di una professione prevalentemente ai cittadini residenti della provincia di Milano</t>
  </si>
  <si>
    <t>Fondazione con personalità giuridica di diritto privato</t>
  </si>
  <si>
    <t>n.d.</t>
  </si>
  <si>
    <t>http://www.soleramantegazza.it/</t>
  </si>
  <si>
    <t xml:space="preserve">FONDAZIONE CENTRO NAZIONALE STUDI MANZONIANI </t>
  </si>
  <si>
    <t>Promuovere e coordinare le ricerche su vita e opere di Alessandro Manzoni</t>
  </si>
  <si>
    <t>Fondazione senza scopo di lucro con personalità giuridica di diritto privato</t>
  </si>
  <si>
    <t>http://www.casadelmanzoni.it/</t>
  </si>
  <si>
    <r>
      <t>Sindaco di Milano</t>
    </r>
    <r>
      <rPr>
        <sz val="8"/>
        <color rgb="FF404040"/>
        <rFont val="Arial"/>
        <family val="2"/>
      </rPr>
      <t xml:space="preserve"> (delegato Assessore Filippo Del Corno)</t>
    </r>
  </si>
  <si>
    <t>5 Consiglio Direttivo</t>
  </si>
  <si>
    <t xml:space="preserve">FONDAZIONE F.LLI CONFALONIERI </t>
  </si>
  <si>
    <t>Favorire l'istruzione, la cultura e lo sviluppo scientifico</t>
  </si>
  <si>
    <t>Fondazione istituita per disposizioni testamentarie</t>
  </si>
  <si>
    <r>
      <rPr>
        <b/>
        <sz val="8"/>
        <color rgb="FF404040"/>
        <rFont val="Arial"/>
        <family val="2"/>
      </rPr>
      <t>Fabio Basile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Irene Cetin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Claudio Citrini </t>
    </r>
    <r>
      <rPr>
        <sz val="8"/>
        <color rgb="FF404040"/>
        <rFont val="Arial"/>
        <family val="2"/>
      </rPr>
      <t>(consigliere</t>
    </r>
    <r>
      <rPr>
        <b/>
        <sz val="8"/>
        <color rgb="FF404040"/>
        <rFont val="Arial"/>
        <family val="2"/>
      </rPr>
      <t>)</t>
    </r>
    <r>
      <rPr>
        <sz val="8"/>
        <color rgb="FF404040"/>
        <rFont val="Arial"/>
        <family val="2"/>
      </rPr>
      <t xml:space="preserve">: gratuito
</t>
    </r>
    <r>
      <rPr>
        <b/>
        <sz val="8"/>
        <color rgb="FF404040"/>
        <rFont val="Arial"/>
        <family val="2"/>
      </rPr>
      <t>Giuseppe Arconzo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Massimo Marassi</t>
    </r>
    <r>
      <rPr>
        <sz val="8"/>
        <color rgb="FF404040"/>
        <rFont val="Arial"/>
        <family val="2"/>
      </rPr>
      <t xml:space="preserve"> (consigliere): gratuito</t>
    </r>
  </si>
  <si>
    <t>http://www.fondazionefratelliconfalonieri.it/</t>
  </si>
  <si>
    <r>
      <t xml:space="preserve">Giuseppe Arconzo </t>
    </r>
    <r>
      <rPr>
        <sz val="8"/>
        <color rgb="FF404040"/>
        <rFont val="Arial"/>
        <family val="2"/>
      </rPr>
      <t>(consigliere): gratuito</t>
    </r>
  </si>
  <si>
    <t xml:space="preserve">FONDAZIONE CINETECA ITALIANA </t>
  </si>
  <si>
    <t>Svolgere attività di ricerca e istruzione in materia di cinema, fotografia</t>
  </si>
  <si>
    <t>Fondazione di diritto privato senza scopo di lucro</t>
  </si>
  <si>
    <t>http://www.cinetecamilano.it/</t>
  </si>
  <si>
    <t>CONVITTO NAZIONALE LONGONE</t>
  </si>
  <si>
    <t>Curare l'educazione e lo sviluppo intellettuale e fisico dei giovani che vi sono accolti</t>
  </si>
  <si>
    <t>Istituto scolastico educativo pubblico con personalità giuridica</t>
  </si>
  <si>
    <t>http://www.convittolongone.it/</t>
  </si>
  <si>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</t>
    </r>
  </si>
  <si>
    <t xml:space="preserve">FONDAZIONE CLOTILDE BARATIERI - ONLUS </t>
  </si>
  <si>
    <t>Prevenzione del fenomeno dell'abbandono dei cani. Servizi di accoglienza e assistenza degli animali</t>
  </si>
  <si>
    <t>http://www.fondazionebaratierionlus.it/</t>
  </si>
  <si>
    <t>Fondazione senza scopo di lucro</t>
  </si>
  <si>
    <t xml:space="preserve">SOCIETA' D'INCORAGGIAMENTO D'ARTI E MESTIERI - SIAM </t>
  </si>
  <si>
    <t>Coadiuvare lo sviluppo delle industrie, dei servizi e delle arti utili, soprattutto con l?istituire e gestire scuole di scienze applicate per la formazione professionale tecnica</t>
  </si>
  <si>
    <t>Istituto privato con carattere di pubblica utilità</t>
  </si>
  <si>
    <t>http://www.siam1838.it/</t>
  </si>
  <si>
    <t>13 CdA</t>
  </si>
  <si>
    <t>FONDAZIONE POLITECNICO DI MILANO</t>
  </si>
  <si>
    <t>Valorizzare l'attività di ricerca e formazione anche con riferimento alle problematiche del lavoro, promuovere iniziative a sostegno dei risultati della ricerca, dello sviluppo di nuova imprenditorialità e della qualificazione delle strutture pubbliche</t>
  </si>
  <si>
    <t xml:space="preserve">FONDAZIONE MUSEO DEL DESIGN </t>
  </si>
  <si>
    <t>Valorizzare le produzioni del design italiano</t>
  </si>
  <si>
    <t>FONDAZIONE DELLE STELLINE</t>
  </si>
  <si>
    <t>Mantenere a Centro congressi la porzione del Palazzo delle Stelline ad esso destinata, favorendo la realizzazione di congressi,corsi, iniziative etc.</t>
  </si>
  <si>
    <t>Gestione del palazzo delle Stelline</t>
  </si>
  <si>
    <t>http://www.stelline.it/it</t>
  </si>
  <si>
    <t>FONDAZIONE CASA DI RIPOSO PER IMPIEGATE CESARE ED EMILIO PRANDONI - O.N.L.U.S.</t>
  </si>
  <si>
    <t>Provvedere, con il minor onere a carico delle ospiti, al mantenimento e all'assistenza di persone bisognose di età non inferiore a 65 anni e di buona condotta morale</t>
  </si>
  <si>
    <t>http://www.casaprandoni.it/</t>
  </si>
  <si>
    <t>5
CdA</t>
  </si>
  <si>
    <t xml:space="preserve">FONDAZIONE BIBLIOTECA EUROPEA DI INFORMAZIONE E CULTURA - BEIC </t>
  </si>
  <si>
    <t>Realizzare e gestire la "Biblioteca Europea di Informazione e Cultura"</t>
  </si>
  <si>
    <t>http://www.beic.it/</t>
  </si>
  <si>
    <t>FONDAZIONE ASILO MARIUCCIA ONLUS</t>
  </si>
  <si>
    <t>Offrire assistenza socio sanitaria a minori e nuclei monoparentali bisognosi di ricovero immediato, accogliere in strutture residenziali minorenni in situazioni di disagio con particolari disturbi della vita affettiva o che presentino turbe del caratter</t>
  </si>
  <si>
    <t>Fondazione con personalità di diritto privato</t>
  </si>
  <si>
    <t>http://www.asilomariuccia.org/</t>
  </si>
  <si>
    <r>
      <rPr>
        <b/>
        <sz val="8"/>
        <color rgb="FF404040"/>
        <rFont val="Arial"/>
        <family val="2"/>
      </rPr>
      <t>Mario Furlan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incarico gratuito ai sensi dell'art. 5 comma 9 DL 95/2012</t>
    </r>
  </si>
  <si>
    <t>FONDAZIONE MUSEO NAZIONALE DELLA SCIENZA E DELLA TECNOLOGIA LEONARDO DA VINCI</t>
  </si>
  <si>
    <t>Promuovere e diffondere la conoscenza della della cultura scientifica , acquisire , conservare, reperire, valorizzare e illustrare le produzioni della scienza</t>
  </si>
  <si>
    <r>
      <rPr>
        <b/>
        <sz val="8"/>
        <color rgb="FF404040"/>
        <rFont val="Arial"/>
        <family val="2"/>
      </rPr>
      <t>Giuliano Urbani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
</t>
    </r>
    <r>
      <rPr>
        <b/>
        <sz val="8"/>
        <color rgb="FF404040"/>
        <rFont val="Arial"/>
        <family val="2"/>
      </rPr>
      <t xml:space="preserve">Giovanni Bocchieri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Irene Bozzoni 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Gianfelice Rocca </t>
    </r>
    <r>
      <rPr>
        <sz val="8"/>
        <color rgb="FF404040"/>
        <rFont val="Arial"/>
        <family val="2"/>
      </rPr>
      <t>(consigliere): gratuito</t>
    </r>
  </si>
  <si>
    <t>http://www.museoscienza.org/</t>
  </si>
  <si>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</t>
    </r>
  </si>
  <si>
    <t xml:space="preserve">CENTRO STUDI PER LA PROGRAMMAZIONE INTERCOMUNALE DELL'AREA METROPOLITANA - PIM </t>
  </si>
  <si>
    <t>Lo svolgimento di studi, indagini e ricerche riguardanti le dinamiche e le problematiche di assetto e di sviluppo territoriale</t>
  </si>
  <si>
    <t>Associazione volontaria di Enti Pubblici locali senza fini di lucro</t>
  </si>
  <si>
    <t>http://www.pim.mi.it/</t>
  </si>
  <si>
    <t>FONDAZIONE LA TRIENNALE DI MILANO</t>
  </si>
  <si>
    <t>Svolgere e promuovere attività di ricerca ed esposione di livello nazionale ed internazionale con particolare riguardo ad architettura, arti figurative, urbanistica, design</t>
  </si>
  <si>
    <t>http://www.triennale.org/</t>
  </si>
  <si>
    <t>FONDAZIONE LOMBARDIA FILM COMMISSION</t>
  </si>
  <si>
    <t>Promuovere nell'ambito del territorio lombardo lo sviluppo dei servizi nel settore delle nuove tecnologie e la sua industria cineaudiovisuale e multimediale</t>
  </si>
  <si>
    <t>http://www.filmcomlombardia.it/</t>
  </si>
  <si>
    <t>Quota di partecipazione dell'amministrazione</t>
  </si>
  <si>
    <t>https://www.fwamilano.org/</t>
  </si>
  <si>
    <r>
      <rPr>
        <b/>
        <sz val="8"/>
        <color rgb="FF404040"/>
        <rFont val="Arial"/>
        <family val="2"/>
      </rPr>
      <t xml:space="preserve">Claudio Genchi </t>
    </r>
    <r>
      <rPr>
        <sz val="8"/>
        <color rgb="FF404040"/>
        <rFont val="Arial"/>
        <family val="2"/>
      </rPr>
      <t xml:space="preserve">(consigliere): gratuito </t>
    </r>
  </si>
  <si>
    <t>8 Consiglio di Indirizzo</t>
  </si>
  <si>
    <t>2 CdA</t>
  </si>
  <si>
    <t>Numero dei Rappresentanti dell'amministrazione e trattamento economico a ciascuno spettante</t>
  </si>
  <si>
    <t>Nominativi amministratori e compensi</t>
  </si>
  <si>
    <t>Sito Istituzionale</t>
  </si>
  <si>
    <t>Attività dell'oggetto sociale</t>
  </si>
  <si>
    <t>DIREZIONE BILANCIO E PARTECIPATE
AREA PARTECIPATE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</si>
  <si>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(delegato Assessore Cristina Tajani)
</t>
    </r>
    <r>
      <rPr>
        <b/>
        <sz val="8"/>
        <color rgb="FF404040"/>
        <rFont val="Arial"/>
        <family val="2"/>
      </rPr>
      <t xml:space="preserve">Alberto Cavalli </t>
    </r>
    <r>
      <rPr>
        <sz val="8"/>
        <color rgb="FF404040"/>
        <rFont val="Arial"/>
        <family val="2"/>
      </rPr>
      <t>(consigliere): gratuito</t>
    </r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</si>
  <si>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</si>
  <si>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Sindaco di Milano: </t>
    </r>
    <r>
      <rPr>
        <sz val="8"/>
        <color rgb="FF404040"/>
        <rFont val="Arial"/>
        <family val="2"/>
      </rPr>
      <t xml:space="preserve">(delegato Assessore Cristina Tajani)
</t>
    </r>
    <r>
      <rPr>
        <b/>
        <sz val="8"/>
        <color rgb="FF404040"/>
        <rFont val="Arial"/>
        <family val="2"/>
      </rPr>
      <t>Roberto Lancellotti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Ivana Pais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</si>
  <si>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Gioia Piccioni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</si>
  <si>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Gabriele Neri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</si>
  <si>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gratuito</t>
    </r>
  </si>
  <si>
    <r>
      <t xml:space="preserve">Vincenzo Ugo Manes </t>
    </r>
    <r>
      <rPr>
        <sz val="8"/>
        <color rgb="FF404040"/>
        <rFont val="Arial"/>
        <family val="2"/>
      </rPr>
      <t>(consigliere): carica a titolo non oneroso</t>
    </r>
  </si>
  <si>
    <r>
      <t xml:space="preserve">Paola Dubini </t>
    </r>
    <r>
      <rPr>
        <sz val="8"/>
        <color rgb="FF404040"/>
        <rFont val="Arial"/>
        <family val="2"/>
      </rPr>
      <t>(consigliere): gratuito</t>
    </r>
  </si>
  <si>
    <r>
      <rPr>
        <b/>
        <sz val="8"/>
        <color rgb="FF404040"/>
        <rFont val="Arial"/>
        <family val="2"/>
      </rPr>
      <t xml:space="preserve">Cristina Tajani </t>
    </r>
    <r>
      <rPr>
        <sz val="8"/>
        <color rgb="FF404040"/>
        <rFont val="Arial"/>
        <family val="2"/>
      </rPr>
      <t xml:space="preserve">(Presidente su delega del Sindaco di Milano): nessun compenso
</t>
    </r>
    <r>
      <rPr>
        <b/>
        <sz val="8"/>
        <color rgb="FF404040"/>
        <rFont val="Arial"/>
        <family val="2"/>
      </rPr>
      <t>Sergio Girgenti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Pier Luigi Paolini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Marzia Oggiano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Mattia Granata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Massimo Ferlini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Vincenzo Mamoli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Beatrice Zanolini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Ivana Pais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Roberto Lancellotti </t>
    </r>
    <r>
      <rPr>
        <sz val="8"/>
        <color rgb="FF404040"/>
        <rFont val="Arial"/>
        <family val="2"/>
      </rPr>
      <t>(consigliere): nessun compenso</t>
    </r>
  </si>
  <si>
    <t>https://www.triennale.org/eventi/museo-del-design-italiano/</t>
  </si>
  <si>
    <r>
      <rPr>
        <b/>
        <sz val="8"/>
        <color rgb="FF404040"/>
        <rFont val="Arial"/>
        <family val="2"/>
      </rPr>
      <t>Camillo De Milato</t>
    </r>
    <r>
      <rPr>
        <sz val="8"/>
        <color rgb="FF404040"/>
        <rFont val="Arial"/>
        <family val="2"/>
      </rPr>
      <t xml:space="preserve"> (Presidente): € 24.000,00
</t>
    </r>
    <r>
      <rPr>
        <b/>
        <sz val="8"/>
        <color rgb="FF404040"/>
        <rFont val="Arial"/>
        <family val="2"/>
      </rPr>
      <t xml:space="preserve">Mario Furlan </t>
    </r>
    <r>
      <rPr>
        <sz val="8"/>
        <color rgb="FF404040"/>
        <rFont val="Arial"/>
        <family val="2"/>
      </rPr>
      <t xml:space="preserve">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 incarico gratuito ai sensi dell'art. 5 comma 9 DL 95/2012
</t>
    </r>
    <r>
      <rPr>
        <b/>
        <sz val="8"/>
        <color rgb="FF404040"/>
        <rFont val="Arial"/>
        <family val="2"/>
      </rPr>
      <t>Laura Bajardelli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Barbara Bianchi Bonomi</t>
    </r>
    <r>
      <rPr>
        <sz val="8"/>
        <color rgb="FF404040"/>
        <rFont val="Arial"/>
        <family val="2"/>
      </rPr>
      <t xml:space="preserve"> (consigliere): € 6.000,00</t>
    </r>
  </si>
  <si>
    <r>
      <rPr>
        <b/>
        <sz val="8"/>
        <color rgb="FF404040"/>
        <rFont val="Arial"/>
        <family val="2"/>
      </rPr>
      <t>Stefano Boeri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Erica Corti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Roberto Maroni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Claudio Moderini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Gabriele Neri</t>
    </r>
    <r>
      <rPr>
        <sz val="8"/>
        <color rgb="FF404040"/>
        <rFont val="Arial"/>
        <family val="2"/>
      </rPr>
      <t xml:space="preserve">  (consigliere): gratuito</t>
    </r>
  </si>
  <si>
    <r>
      <rPr>
        <b/>
        <sz val="8"/>
        <color theme="1"/>
        <rFont val="Arial"/>
        <family val="2"/>
      </rPr>
      <t xml:space="preserve">Fondazione Parco Tecnologico Padano: </t>
    </r>
    <r>
      <rPr>
        <sz val="8"/>
        <color theme="1"/>
        <rFont val="Arial"/>
        <family val="2"/>
      </rPr>
      <t>il Comune di Milano con Delibera di Giunta Comunale n° 1100 del 28 giugno 2019, ha esercitato il diritto di recesso dalla "Fondazione Parco Tecnologico Padano”, ai sensi e per gli effetti di cui all’art. 5, comma 11, del relativo Statuto.</t>
    </r>
  </si>
  <si>
    <r>
      <rPr>
        <b/>
        <sz val="8"/>
        <color theme="1"/>
        <rFont val="Arial"/>
        <family val="2"/>
      </rPr>
      <t xml:space="preserve">ISAP - Istituto per la Scienza dell'Amministrazione Pubblica: </t>
    </r>
    <r>
      <rPr>
        <sz val="8"/>
        <color theme="1"/>
        <rFont val="Arial"/>
        <family val="2"/>
      </rPr>
      <t>il Comune di Milano con Delibera di Consiglio Comunale n° 14 del 15 marzo 2018, si è espresso in favore dello scioglimento dell'ISAP e dei conseguenti adempimenti previsti per legge.</t>
    </r>
  </si>
  <si>
    <t>Onere gravante sul bilancio del Comune
(impegni anno 2019)</t>
  </si>
  <si>
    <t xml:space="preserve"> € 19 (*)</t>
  </si>
  <si>
    <t>€ 2.267.262,07 (**)</t>
  </si>
  <si>
    <r>
      <rPr>
        <b/>
        <sz val="8"/>
        <color rgb="FF404040"/>
        <rFont val="Arial"/>
        <family val="2"/>
      </rPr>
      <t xml:space="preserve">Davide Dall'Ombra </t>
    </r>
    <r>
      <rPr>
        <sz val="8"/>
        <color rgb="FF404040"/>
        <rFont val="Arial"/>
        <family val="2"/>
      </rPr>
      <t>(consigliere): gratuito</t>
    </r>
    <r>
      <rPr>
        <b/>
        <sz val="8"/>
        <color rgb="FF404040"/>
        <rFont val="Arial"/>
        <family val="2"/>
      </rPr>
      <t xml:space="preserve">
Barbara Daniela Morlacchi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 (il Direttore pro-tempore delle Civiche Raccolte D'arte del COMUNE DI MILANO è membro di diritto del Consiglio di Amministrazione)</t>
    </r>
  </si>
  <si>
    <r>
      <rPr>
        <b/>
        <sz val="8"/>
        <color rgb="FF404040"/>
        <rFont val="Arial"/>
        <family val="2"/>
      </rPr>
      <t>Stefano Mirti</t>
    </r>
    <r>
      <rPr>
        <sz val="8"/>
        <color rgb="FF404040"/>
        <rFont val="Arial"/>
        <family val="2"/>
      </rPr>
      <t xml:space="preserve"> (Presidente): gettone € 30,00 a seduta (ha rinunciato al gettone di presenza)
</t>
    </r>
    <r>
      <rPr>
        <b/>
        <sz val="8"/>
        <color rgb="FF404040"/>
        <rFont val="Arial"/>
        <family val="2"/>
      </rPr>
      <t>Marina Messina</t>
    </r>
    <r>
      <rPr>
        <sz val="8"/>
        <color rgb="FF404040"/>
        <rFont val="Arial"/>
        <family val="2"/>
      </rPr>
      <t xml:space="preserve"> (consigliere):  incarico gratuito ai sensi dell'art. 5 comma 9 DL 95/2012
</t>
    </r>
    <r>
      <rPr>
        <b/>
        <sz val="8"/>
        <color rgb="FF404040"/>
        <rFont val="Arial"/>
        <family val="2"/>
      </rPr>
      <t>Carlo Mario Montalbetti</t>
    </r>
    <r>
      <rPr>
        <sz val="8"/>
        <color rgb="FF404040"/>
        <rFont val="Arial"/>
        <family val="2"/>
      </rPr>
      <t xml:space="preserve"> (consigliere): gettone € 30,00 a seduta
</t>
    </r>
    <r>
      <rPr>
        <b/>
        <sz val="8"/>
        <color rgb="FF404040"/>
        <rFont val="Arial"/>
        <family val="2"/>
      </rPr>
      <t>Sandra Mori</t>
    </r>
    <r>
      <rPr>
        <sz val="8"/>
        <color rgb="FF404040"/>
        <rFont val="Arial"/>
        <family val="2"/>
      </rPr>
      <t xml:space="preserve"> (consigliere): gettone € 30,00 a seduta (ha rinunciato al gettone di presenza)
</t>
    </r>
    <r>
      <rPr>
        <b/>
        <sz val="8"/>
        <color rgb="FF404040"/>
        <rFont val="Arial"/>
        <family val="2"/>
      </rPr>
      <t>Stefano Rolando</t>
    </r>
    <r>
      <rPr>
        <sz val="8"/>
        <color rgb="FF404040"/>
        <rFont val="Arial"/>
        <family val="2"/>
      </rPr>
      <t xml:space="preserve">  (consigliere): gettone € 30,00 a seduta</t>
    </r>
  </si>
  <si>
    <t>https://scuolaarteapplicata.it/super/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</si>
  <si>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Andrea Cardamone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Angelo Crespi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Emanuela Carcano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Lorenzo Ornaghi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Carolina Guastoni </t>
    </r>
    <r>
      <rPr>
        <sz val="8"/>
        <color rgb="FF404040"/>
        <rFont val="Arial"/>
        <family val="2"/>
      </rPr>
      <t>(consigliere): gratuito</t>
    </r>
  </si>
  <si>
    <r>
      <t xml:space="preserve">Stefano Mirti </t>
    </r>
    <r>
      <rPr>
        <sz val="8"/>
        <color rgb="FF404040"/>
        <rFont val="Arial"/>
        <family val="2"/>
      </rPr>
      <t>(Presidente):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>gettone € 30,00 a seduta (ha rinunciato al gettone di presenza)</t>
    </r>
    <r>
      <rPr>
        <b/>
        <sz val="8"/>
        <color rgb="FF404040"/>
        <rFont val="Arial"/>
        <family val="2"/>
      </rPr>
      <t xml:space="preserve">
Marina Messina </t>
    </r>
    <r>
      <rPr>
        <sz val="8"/>
        <color rgb="FF404040"/>
        <rFont val="Arial"/>
        <family val="2"/>
      </rPr>
      <t>(consigliere):</t>
    </r>
    <r>
      <rPr>
        <b/>
        <sz val="8"/>
        <color rgb="FF404040"/>
        <rFont val="Arial"/>
        <family val="2"/>
      </rPr>
      <t xml:space="preserve">  </t>
    </r>
    <r>
      <rPr>
        <sz val="8"/>
        <color rgb="FF404040"/>
        <rFont val="Arial"/>
        <family val="2"/>
      </rPr>
      <t>incarico gratuito ai sensi dell'art. 5 comma 9 DL 95/2012</t>
    </r>
    <r>
      <rPr>
        <b/>
        <sz val="8"/>
        <color rgb="FF404040"/>
        <rFont val="Arial"/>
        <family val="2"/>
      </rPr>
      <t xml:space="preserve">
Carlo Mario Montalbetti </t>
    </r>
    <r>
      <rPr>
        <sz val="8"/>
        <color rgb="FF404040"/>
        <rFont val="Arial"/>
        <family val="2"/>
      </rPr>
      <t>(consigliere):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>gettone € 30,00 a seduta</t>
    </r>
    <r>
      <rPr>
        <b/>
        <sz val="8"/>
        <color rgb="FF404040"/>
        <rFont val="Arial"/>
        <family val="2"/>
      </rPr>
      <t xml:space="preserve">
Sandra Mori </t>
    </r>
    <r>
      <rPr>
        <sz val="8"/>
        <color rgb="FF404040"/>
        <rFont val="Arial"/>
        <family val="2"/>
      </rPr>
      <t>(consigliere):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>gettone € 30,00 a seduta (ha rinunciato al gettone di presenza)</t>
    </r>
    <r>
      <rPr>
        <b/>
        <sz val="8"/>
        <color rgb="FF404040"/>
        <rFont val="Arial"/>
        <family val="2"/>
      </rPr>
      <t xml:space="preserve">
Stefano Rolando  </t>
    </r>
    <r>
      <rPr>
        <sz val="8"/>
        <color rgb="FF404040"/>
        <rFont val="Arial"/>
        <family val="2"/>
      </rPr>
      <t>(consigliere):</t>
    </r>
    <r>
      <rPr>
        <b/>
        <sz val="8"/>
        <color rgb="FF404040"/>
        <rFont val="Arial"/>
        <family val="2"/>
      </rPr>
      <t xml:space="preserve"> </t>
    </r>
    <r>
      <rPr>
        <sz val="8"/>
        <color rgb="FF404040"/>
        <rFont val="Arial"/>
        <family val="2"/>
      </rPr>
      <t>gettone € 30,00 a seduta</t>
    </r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</si>
  <si>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a titolo gratuito
</t>
    </r>
    <r>
      <rPr>
        <b/>
        <sz val="8"/>
        <color rgb="FF404040"/>
        <rFont val="Arial"/>
        <family val="2"/>
      </rPr>
      <t>Dominique Meyer</t>
    </r>
    <r>
      <rPr>
        <sz val="8"/>
        <color rgb="FF404040"/>
        <rFont val="Arial"/>
        <family val="2"/>
      </rPr>
      <t xml:space="preserve"> (Sovrintendente):  a titolo gratuito
</t>
    </r>
    <r>
      <rPr>
        <b/>
        <sz val="8"/>
        <color rgb="FF404040"/>
        <rFont val="Arial"/>
        <family val="2"/>
      </rPr>
      <t>Giovanni Bazoli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Nazzareno Carusi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Claudio Descalzi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Alberto Meomartini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Francesco Micheli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Aldo Poli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Giacomo Campora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Maite Carpio Bulgari </t>
    </r>
    <r>
      <rPr>
        <sz val="8"/>
        <color rgb="FF404040"/>
        <rFont val="Arial"/>
        <family val="2"/>
      </rPr>
      <t xml:space="preserve"> (consigliere): a titolo gratuito</t>
    </r>
  </si>
  <si>
    <r>
      <rPr>
        <b/>
        <sz val="8"/>
        <color rgb="FF404040"/>
        <rFont val="Arial"/>
        <family val="2"/>
      </rPr>
      <t>Giulia Amato</t>
    </r>
    <r>
      <rPr>
        <sz val="8"/>
        <color rgb="FF404040"/>
        <rFont val="Arial"/>
        <family val="2"/>
      </rPr>
      <t xml:space="preserve"> (consigliere): carica gratuita</t>
    </r>
  </si>
  <si>
    <t>CdA</t>
  </si>
  <si>
    <r>
      <rPr>
        <b/>
        <sz val="8"/>
        <color rgb="FF404040"/>
        <rFont val="Arial"/>
        <family val="2"/>
      </rPr>
      <t xml:space="preserve">Silvana Teodolinda Menapace </t>
    </r>
    <r>
      <rPr>
        <sz val="8"/>
        <color rgb="FF404040"/>
        <rFont val="Arial"/>
        <family val="2"/>
      </rPr>
      <t xml:space="preserve">(consigliere): incarico gratuito ai sensi del vigente art. 5, c. 9, del D. L. 95/2012
</t>
    </r>
    <r>
      <rPr>
        <b/>
        <sz val="8"/>
        <color rgb="FF404040"/>
        <rFont val="Arial"/>
        <family val="2"/>
      </rPr>
      <t xml:space="preserve">Alberto Beniamino Saibene </t>
    </r>
    <r>
      <rPr>
        <sz val="8"/>
        <color rgb="FF404040"/>
        <rFont val="Arial"/>
        <family val="2"/>
      </rPr>
      <t>(consigliere): in fase di aggiornamento</t>
    </r>
  </si>
  <si>
    <r>
      <rPr>
        <b/>
        <sz val="8"/>
        <color rgb="FF404040"/>
        <rFont val="Arial"/>
        <family val="2"/>
      </rPr>
      <t>Laura Vescovo</t>
    </r>
    <r>
      <rPr>
        <sz val="8"/>
        <color rgb="FF404040"/>
        <rFont val="Arial"/>
        <family val="2"/>
      </rPr>
      <t xml:space="preserve"> (consigliere): carica gratuita</t>
    </r>
  </si>
  <si>
    <t>https://museobagattivalsecchi.org/chi-siamo/</t>
  </si>
  <si>
    <r>
      <rPr>
        <b/>
        <sz val="8"/>
        <color rgb="FF404040"/>
        <rFont val="Arial"/>
        <family val="2"/>
      </rPr>
      <t>PierFausto Bagatti Valsecchi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 xml:space="preserve">Marco Parini </t>
    </r>
    <r>
      <rPr>
        <sz val="8"/>
        <color rgb="FF404040"/>
        <rFont val="Arial"/>
        <family val="2"/>
      </rPr>
      <t xml:space="preserve">(Vice Presidente): gratuito  
</t>
    </r>
    <r>
      <rPr>
        <b/>
        <sz val="8"/>
        <color rgb="FF404040"/>
        <rFont val="Arial"/>
        <family val="2"/>
      </rPr>
      <t>Stefano Dubini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Giovanni Sala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Antonella Ranaldi</t>
    </r>
    <r>
      <rPr>
        <sz val="8"/>
        <color rgb="FF404040"/>
        <rFont val="Arial"/>
        <family val="2"/>
      </rPr>
      <t xml:space="preserve"> (consigliere protempore dal 15/7/2015): gratuito 
</t>
    </r>
    <r>
      <rPr>
        <b/>
        <sz val="8"/>
        <color rgb="FF404040"/>
        <rFont val="Arial"/>
        <family val="2"/>
      </rPr>
      <t>Rossana Sacchi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Alfredo Zini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Daniela Casella </t>
    </r>
    <r>
      <rPr>
        <sz val="8"/>
        <color rgb="FF404040"/>
        <rFont val="Arial"/>
        <family val="2"/>
      </rPr>
      <t xml:space="preserve">(consigliere): gratuito 
</t>
    </r>
    <r>
      <rPr>
        <b/>
        <sz val="8"/>
        <color rgb="FF404040"/>
        <rFont val="Arial"/>
        <family val="2"/>
      </rPr>
      <t>Mauro Della Porta Raffo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Vanessa Prat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Anna Maria Bagatti Valsecchi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Camilla Bagatti Valsecchi 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</si>
  <si>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Angelo Stella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Maria Goffredo De Robertis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Mauro Novelli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Francesco Spera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Filippo Del Corno</t>
    </r>
    <r>
      <rPr>
        <sz val="8"/>
        <color rgb="FF404040"/>
        <rFont val="Arial"/>
        <family val="2"/>
      </rPr>
      <t xml:space="preserve"> (consigliere): gratuito</t>
    </r>
  </si>
  <si>
    <t>Presidente e membri del CDA non ricevono alcun compenso, avendo tali cariche natura onorifica.</t>
  </si>
  <si>
    <t>Consiglio 
Direttivo</t>
  </si>
  <si>
    <r>
      <rPr>
        <b/>
        <sz val="8"/>
        <color rgb="FF404040"/>
        <rFont val="Arial"/>
        <family val="2"/>
      </rPr>
      <t xml:space="preserve">Vincenzo Schipani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Paolo Ferraris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Adolfo Somigliana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Alessandro Tagliabue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Laura Vescovo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</si>
  <si>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rFont val="Arial"/>
        <family val="2"/>
      </rPr>
      <t>Francesco Paolo Tronca</t>
    </r>
    <r>
      <rPr>
        <sz val="8"/>
        <rFont val="Arial"/>
        <family val="2"/>
      </rPr>
      <t xml:space="preserve"> (Presidente): nessun compenso
</t>
    </r>
    <r>
      <rPr>
        <b/>
        <sz val="8"/>
        <rFont val="Arial"/>
        <family val="2"/>
      </rPr>
      <t>Massimo Maria Molla</t>
    </r>
    <r>
      <rPr>
        <sz val="8"/>
        <rFont val="Arial"/>
        <family val="2"/>
      </rPr>
      <t xml:space="preserve"> (Vice Presidente): nessun compenso
</t>
    </r>
    <r>
      <rPr>
        <b/>
        <sz val="8"/>
        <rFont val="Arial"/>
        <family val="2"/>
      </rPr>
      <t>Ferruccio Resta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 xml:space="preserve">PierGaetano Marchetti </t>
    </r>
    <r>
      <rPr>
        <sz val="8"/>
        <rFont val="Arial"/>
        <family val="2"/>
      </rPr>
      <t xml:space="preserve">(consigliere): nessun compenso
</t>
    </r>
    <r>
      <rPr>
        <b/>
        <sz val="8"/>
        <rFont val="Arial"/>
        <family val="2"/>
      </rPr>
      <t>Giovanni Azzone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Elio Franzini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Amanda Ferrario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Claudia Maria Storti</t>
    </r>
    <r>
      <rPr>
        <sz val="8"/>
        <rFont val="Arial"/>
        <family val="2"/>
      </rPr>
      <t xml:space="preserve"> (consigliere): nessun compenso</t>
    </r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</si>
  <si>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Serena Righini</t>
    </r>
    <r>
      <rPr>
        <sz val="8"/>
        <color rgb="FF404040"/>
        <rFont val="Arial"/>
        <family val="2"/>
      </rPr>
      <t xml:space="preserve">  (consigliere): gratuito
</t>
    </r>
    <r>
      <rPr>
        <b/>
        <sz val="8"/>
        <color rgb="FF404040"/>
        <rFont val="Arial"/>
        <family val="2"/>
      </rPr>
      <t>Maria Enrica Galbiati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Paolo Bianchi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Angelo Rocchi </t>
    </r>
    <r>
      <rPr>
        <sz val="8"/>
        <color rgb="FF404040"/>
        <rFont val="Arial"/>
        <family val="2"/>
      </rPr>
      <t xml:space="preserve"> (consigliere): gratuito</t>
    </r>
  </si>
  <si>
    <t>9 CdA</t>
  </si>
  <si>
    <r>
      <rPr>
        <b/>
        <sz val="8"/>
        <color rgb="FF404040"/>
        <rFont val="Arial"/>
        <family val="2"/>
      </rPr>
      <t>Alberto Dell'Acqua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Paola Dubini</t>
    </r>
    <r>
      <rPr>
        <sz val="8"/>
        <color rgb="FF404040"/>
        <rFont val="Arial"/>
        <family val="2"/>
      </rPr>
      <t xml:space="preserve"> (consigliere): € 0,00</t>
    </r>
    <r>
      <rPr>
        <b/>
        <sz val="8"/>
        <color rgb="FF404040"/>
        <rFont val="Arial"/>
        <family val="2"/>
      </rPr>
      <t/>
    </r>
  </si>
  <si>
    <r>
      <rPr>
        <b/>
        <sz val="8"/>
        <color rgb="FF404040"/>
        <rFont val="Arial"/>
        <family val="2"/>
      </rPr>
      <t>Pier Carla Del  Piano</t>
    </r>
    <r>
      <rPr>
        <sz val="8"/>
        <color rgb="FF404040"/>
        <rFont val="Arial"/>
        <family val="2"/>
      </rPr>
      <t xml:space="preserve"> (Presidente e Legale Rappresentante): compenso: cfr. Art. 5 co. 5 D.Lgs. 78/2010 e art. 3 L.R. 19/2010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(Vice Presidente): compenso: cfr. Art. 5 co. 5 D.Lgs. 78/2010 e art. 3 L.R. 19/2010
</t>
    </r>
    <r>
      <rPr>
        <b/>
        <sz val="8"/>
        <color rgb="FF404040"/>
        <rFont val="Arial"/>
        <family val="2"/>
      </rPr>
      <t>Silvana Teodolinda Menapace</t>
    </r>
    <r>
      <rPr>
        <sz val="8"/>
        <color rgb="FF404040"/>
        <rFont val="Arial"/>
        <family val="2"/>
      </rPr>
      <t xml:space="preserve"> (consigliere): incarico gratuito ai sensi del vigente art. 5, c. 9, del D. L. 95/2012
</t>
    </r>
    <r>
      <rPr>
        <b/>
        <sz val="8"/>
        <color rgb="FF404040"/>
        <rFont val="Arial"/>
        <family val="2"/>
      </rPr>
      <t>Luigi Santonastaso</t>
    </r>
    <r>
      <rPr>
        <sz val="8"/>
        <color rgb="FF404040"/>
        <rFont val="Arial"/>
        <family val="2"/>
      </rPr>
      <t xml:space="preserve"> (consigliere): compenso: cfr. Art. 5 co. 5 D.Lgs. 78/2010 e art. 3 L.R. 19/2010
</t>
    </r>
    <r>
      <rPr>
        <b/>
        <sz val="8"/>
        <color rgb="FF404040"/>
        <rFont val="Arial"/>
        <family val="2"/>
      </rPr>
      <t>Alberto Beniamino Saibene</t>
    </r>
    <r>
      <rPr>
        <sz val="8"/>
        <color rgb="FF404040"/>
        <rFont val="Arial"/>
        <family val="2"/>
      </rPr>
      <t xml:space="preserve"> (consigliere):  in fase di aggiornamento</t>
    </r>
  </si>
  <si>
    <r>
      <rPr>
        <b/>
        <sz val="8"/>
        <color rgb="FF404040"/>
        <rFont val="Arial"/>
        <family val="2"/>
      </rPr>
      <t>PierGaetano Marchetti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</si>
  <si>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Emiliana Brognoli</t>
    </r>
    <r>
      <rPr>
        <sz val="8"/>
        <color rgb="FF404040"/>
        <rFont val="Arial"/>
        <family val="2"/>
      </rPr>
      <t xml:space="preserve"> (consigliere): gratuito 
</t>
    </r>
  </si>
  <si>
    <r>
      <t xml:space="preserve">
</t>
    </r>
    <r>
      <rPr>
        <b/>
        <sz val="7.5"/>
        <color rgb="FF404040"/>
        <rFont val="Arial"/>
        <family val="2"/>
      </rPr>
      <t>Federico Radice Fossati Confalonieri</t>
    </r>
    <r>
      <rPr>
        <sz val="7.5"/>
        <color rgb="FF404040"/>
        <rFont val="Arial"/>
        <family val="2"/>
      </rPr>
      <t xml:space="preserve"> (Presidente): nessun compenso
</t>
    </r>
    <r>
      <rPr>
        <b/>
        <sz val="7.5"/>
        <color rgb="FF404040"/>
        <rFont val="Arial"/>
        <family val="2"/>
      </rPr>
      <t>Marco Accornero</t>
    </r>
    <r>
      <rPr>
        <sz val="7.5"/>
        <color rgb="FF404040"/>
        <rFont val="Arial"/>
        <family val="2"/>
      </rPr>
      <t xml:space="preserve"> (Vice Presidente): nessun compenso
</t>
    </r>
    <r>
      <rPr>
        <b/>
        <sz val="7.5"/>
        <color rgb="FF404040"/>
        <rFont val="Arial"/>
        <family val="2"/>
      </rPr>
      <t>Alberto Pianta</t>
    </r>
    <r>
      <rPr>
        <sz val="7.5"/>
        <color rgb="FF404040"/>
        <rFont val="Arial"/>
        <family val="2"/>
      </rPr>
      <t xml:space="preserve"> (Direttore Generale): nessun compenso
</t>
    </r>
    <r>
      <rPr>
        <b/>
        <sz val="7.5"/>
        <color rgb="FF404040"/>
        <rFont val="Arial"/>
        <family val="2"/>
      </rPr>
      <t xml:space="preserve">Gabriele Albertini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Marco Arcari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Francesco Baggi Sisini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Paola Anna Amodeo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Giulio Ballio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SimonPaolo Buongiardino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Fabrizio Du Chène De Vère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Guido Bardelli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Emiliana Brognoli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Francesco Guasti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Irene Caramaschi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Adriana Mavellia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Cristina Melchiorri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Emiliano Novelli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Tullio Cattò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Michele Cimino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Attilio Martinetti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Ferruccio Resta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Luigi Pier Giuseppe Roth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Francesco Samorè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Federica Villa 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Carlo Valerio Ticozzi</t>
    </r>
    <r>
      <rPr>
        <sz val="7.5"/>
        <color rgb="FF404040"/>
        <rFont val="Arial"/>
        <family val="2"/>
      </rPr>
      <t xml:space="preserve"> (consigliere): nessun compenso</t>
    </r>
  </si>
  <si>
    <r>
      <t xml:space="preserve">
</t>
    </r>
    <r>
      <rPr>
        <b/>
        <sz val="8"/>
        <color rgb="FF404040"/>
        <rFont val="Arial"/>
        <family val="2"/>
      </rPr>
      <t>Gabriele Mazzotta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Matteo Luca Pavesi</t>
    </r>
    <r>
      <rPr>
        <sz val="8"/>
        <color rgb="FF404040"/>
        <rFont val="Arial"/>
        <family val="2"/>
      </rPr>
      <t xml:space="preserve"> (Direttore Generale): € 0,00
</t>
    </r>
    <r>
      <rPr>
        <b/>
        <sz val="8"/>
        <color rgb="FF404040"/>
        <rFont val="Arial"/>
        <family val="2"/>
      </rPr>
      <t>Luisa Comencini</t>
    </r>
    <r>
      <rPr>
        <sz val="8"/>
        <color rgb="FF404040"/>
        <rFont val="Arial"/>
        <family val="2"/>
      </rPr>
      <t xml:space="preserve"> (Segretario Generale): € 0,00
</t>
    </r>
    <r>
      <rPr>
        <b/>
        <sz val="8"/>
        <color rgb="FF404040"/>
        <rFont val="Arial"/>
        <family val="2"/>
      </rPr>
      <t>Renato Besana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De Anna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Raffaele De Berti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Luca Rossi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Giulia Amato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Enrico Nosei</t>
    </r>
    <r>
      <rPr>
        <sz val="8"/>
        <color rgb="FF404040"/>
        <rFont val="Arial"/>
        <family val="2"/>
      </rPr>
      <t xml:space="preserve">  (consigliere): € 0,00</t>
    </r>
  </si>
  <si>
    <r>
      <rPr>
        <b/>
        <sz val="8"/>
        <color rgb="FF404040"/>
        <rFont val="Arial"/>
        <family val="2"/>
      </rPr>
      <t>Ezio Antonini</t>
    </r>
    <r>
      <rPr>
        <sz val="8"/>
        <color rgb="FF404040"/>
        <rFont val="Arial"/>
        <family val="2"/>
      </rPr>
      <t xml:space="preserve"> (Presidente): gratuito                               </t>
    </r>
    <r>
      <rPr>
        <b/>
        <sz val="8"/>
        <color rgb="FF404040"/>
        <rFont val="Arial"/>
        <family val="2"/>
      </rPr>
      <t xml:space="preserve">Elisa Mendini </t>
    </r>
    <r>
      <rPr>
        <sz val="8"/>
        <color rgb="FF404040"/>
        <rFont val="Arial"/>
        <family val="2"/>
      </rPr>
      <t xml:space="preserve">(Consigliere):gratuito                               </t>
    </r>
    <r>
      <rPr>
        <b/>
        <sz val="8"/>
        <color rgb="FF404040"/>
        <rFont val="Arial"/>
        <family val="2"/>
      </rPr>
      <t>Davide Dall'Ombra</t>
    </r>
    <r>
      <rPr>
        <sz val="8"/>
        <color rgb="FF404040"/>
        <rFont val="Arial"/>
        <family val="2"/>
      </rPr>
      <t xml:space="preserve"> (Consigliere):gratuito                       </t>
    </r>
    <r>
      <rPr>
        <b/>
        <sz val="8"/>
        <color rgb="FF404040"/>
        <rFont val="Arial"/>
        <family val="2"/>
      </rPr>
      <t xml:space="preserve">Barbara Daniela Morlacchi </t>
    </r>
    <r>
      <rPr>
        <sz val="8"/>
        <color rgb="FF404040"/>
        <rFont val="Arial"/>
        <family val="2"/>
      </rPr>
      <t xml:space="preserve">(Consigliere):gratuito             </t>
    </r>
    <r>
      <rPr>
        <b/>
        <sz val="8"/>
        <color rgb="FF404040"/>
        <rFont val="Arial"/>
        <family val="2"/>
      </rPr>
      <t>Claudio Salsi (</t>
    </r>
    <r>
      <rPr>
        <sz val="8"/>
        <color rgb="FF404040"/>
        <rFont val="Arial"/>
        <family val="2"/>
      </rPr>
      <t>Consigliere): gratuito</t>
    </r>
  </si>
  <si>
    <t>https://www.fondazionepolitecnico.it/chi-siamo/governance/</t>
  </si>
  <si>
    <r>
      <rPr>
        <b/>
        <sz val="8"/>
        <color rgb="FF404040"/>
        <rFont val="Arial"/>
        <family val="2"/>
      </rPr>
      <t>Stefano Boeri</t>
    </r>
    <r>
      <rPr>
        <sz val="8"/>
        <color rgb="FF404040"/>
        <rFont val="Arial"/>
        <family val="2"/>
      </rPr>
      <t xml:space="preserve">  (Presidente): € 0,00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Lorenza Cristiana Bravetta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Stefano Bordone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Edoardo Valli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>Vincenzo Ugo Manes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Ernesto Maroni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Elena Tettamanti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Claudio Luti</t>
    </r>
    <r>
      <rPr>
        <sz val="8"/>
        <color rgb="FF404040"/>
        <rFont val="Arial"/>
        <family val="2"/>
      </rPr>
      <t xml:space="preserve"> (consigliere): € 0,00</t>
    </r>
  </si>
  <si>
    <t>ENTI DI DIRITTO PRIVATO PARTECIPATI
Pubblicazione ex art. 22 Decreto 33/2013 - aggiornamento al 10 dicembre 2020</t>
  </si>
  <si>
    <t>Eliana Liotta (Vice Presidente): gratuito
Angelo Curtolo (consigliere): gratuito</t>
  </si>
  <si>
    <t>Gioia Piccioni (consigliere): gratuito</t>
  </si>
  <si>
    <t xml:space="preserve">Cristiana Daniela Agliardi (consigliere): gratuito </t>
  </si>
  <si>
    <r>
      <rPr>
        <b/>
        <sz val="8"/>
        <color rgb="FF404040"/>
        <rFont val="Arial"/>
        <family val="2"/>
      </rPr>
      <t>Andrea Sianesi</t>
    </r>
    <r>
      <rPr>
        <sz val="8"/>
        <color rgb="FF404040"/>
        <rFont val="Arial"/>
        <family val="2"/>
      </rPr>
      <t xml:space="preserve"> (Presidente)                                       </t>
    </r>
    <r>
      <rPr>
        <b/>
        <sz val="8"/>
        <color rgb="FF404040"/>
        <rFont val="Arial"/>
        <family val="2"/>
      </rPr>
      <t>Ingrid Paolett</t>
    </r>
    <r>
      <rPr>
        <sz val="8"/>
        <color rgb="FF404040"/>
        <rFont val="Arial"/>
        <family val="2"/>
      </rPr>
      <t xml:space="preserve">i (Vice Presidente)                                                    </t>
    </r>
    <r>
      <rPr>
        <b/>
        <sz val="8"/>
        <color rgb="FF404040"/>
        <rFont val="Arial"/>
        <family val="2"/>
      </rPr>
      <t xml:space="preserve">Marco Belloli </t>
    </r>
    <r>
      <rPr>
        <sz val="8"/>
        <color rgb="FF404040"/>
        <rFont val="Arial"/>
        <family val="2"/>
      </rPr>
      <t xml:space="preserve">Consigliere)                                                 </t>
    </r>
    <r>
      <rPr>
        <b/>
        <sz val="8"/>
        <color rgb="FF404040"/>
        <rFont val="Arial"/>
        <family val="2"/>
      </rPr>
      <t>Luigi De Nardo</t>
    </r>
    <r>
      <rPr>
        <sz val="8"/>
        <color rgb="FF404040"/>
        <rFont val="Arial"/>
        <family val="2"/>
      </rPr>
      <t xml:space="preserve"> (Consigliere)                                                                                                          </t>
    </r>
    <r>
      <rPr>
        <b/>
        <sz val="8"/>
        <color rgb="FF404040"/>
        <rFont val="Arial"/>
        <family val="2"/>
      </rPr>
      <t>Monica Papini</t>
    </r>
    <r>
      <rPr>
        <sz val="8"/>
        <color rgb="FF404040"/>
        <rFont val="Arial"/>
        <family val="2"/>
      </rPr>
      <t xml:space="preserve"> (Consigliere)                                                                                                 </t>
    </r>
    <r>
      <rPr>
        <b/>
        <sz val="8"/>
        <color rgb="FF404040"/>
        <rFont val="Arial"/>
        <family val="2"/>
      </rPr>
      <t>Umberto Tolino</t>
    </r>
    <r>
      <rPr>
        <sz val="8"/>
        <color rgb="FF404040"/>
        <rFont val="Arial"/>
        <family val="2"/>
      </rPr>
      <t xml:space="preserve"> (Consigliere)                                                                                                                           </t>
    </r>
    <r>
      <rPr>
        <b/>
        <sz val="8"/>
        <color rgb="FF404040"/>
        <rFont val="Arial"/>
        <family val="2"/>
      </rPr>
      <t xml:space="preserve">Claudio Picech </t>
    </r>
    <r>
      <rPr>
        <sz val="8"/>
        <color rgb="FF404040"/>
        <rFont val="Arial"/>
        <family val="2"/>
      </rPr>
      <t xml:space="preserve">(Consigliere)                                                   </t>
    </r>
    <r>
      <rPr>
        <b/>
        <sz val="8"/>
        <color rgb="FF404040"/>
        <rFont val="Arial"/>
        <family val="2"/>
      </rPr>
      <t>Lucio Pinto</t>
    </r>
    <r>
      <rPr>
        <sz val="8"/>
        <color rgb="FF404040"/>
        <rFont val="Arial"/>
        <family val="2"/>
      </rPr>
      <t xml:space="preserve"> (Consigliere)                                                                                                               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(Consigliere)                                                                           </t>
    </r>
    <r>
      <rPr>
        <b/>
        <sz val="8"/>
        <color rgb="FF404040"/>
        <rFont val="Arial"/>
        <family val="2"/>
      </rPr>
      <t>Maurizio Montagnese</t>
    </r>
    <r>
      <rPr>
        <sz val="8"/>
        <color rgb="FF404040"/>
        <rFont val="Arial"/>
        <family val="2"/>
      </rPr>
      <t xml:space="preserve"> (Consigliere)                                         </t>
    </r>
  </si>
  <si>
    <r>
      <rPr>
        <b/>
        <sz val="8"/>
        <color rgb="FF404040"/>
        <rFont val="Arial"/>
        <family val="2"/>
      </rPr>
      <t>Giovanni Battista Benvenuto</t>
    </r>
    <r>
      <rPr>
        <sz val="8"/>
        <color rgb="FF404040"/>
        <rFont val="Arial"/>
        <family val="2"/>
      </rPr>
      <t xml:space="preserve"> (Presidente): gratuito</t>
    </r>
    <r>
      <rPr>
        <b/>
        <sz val="8"/>
        <color rgb="FF404040"/>
        <rFont val="Arial"/>
        <family val="2"/>
      </rPr>
      <t xml:space="preserve">                                                            Eliana Liotta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Angelo Curtolo</t>
    </r>
    <r>
      <rPr>
        <sz val="8"/>
        <color rgb="FF404040"/>
        <rFont val="Arial"/>
        <family val="2"/>
      </rPr>
      <t xml:space="preserve"> (consigliere): gratuito                    </t>
    </r>
    <r>
      <rPr>
        <b/>
        <sz val="8"/>
        <color rgb="FF404040"/>
        <rFont val="Arial"/>
        <family val="2"/>
      </rPr>
      <t>Antonio Frigè</t>
    </r>
    <r>
      <rPr>
        <sz val="8"/>
        <color rgb="FF404040"/>
        <rFont val="Arial"/>
        <family val="2"/>
      </rPr>
      <t xml:space="preserve">: (consigliere): gratuito                     </t>
    </r>
    <r>
      <rPr>
        <b/>
        <sz val="8"/>
        <color rgb="FF404040"/>
        <rFont val="Arial"/>
        <family val="2"/>
      </rPr>
      <t xml:space="preserve">Cristina Moretti </t>
    </r>
    <r>
      <rPr>
        <sz val="8"/>
        <color rgb="FF404040"/>
        <rFont val="Arial"/>
        <family val="2"/>
      </rPr>
      <t xml:space="preserve">(consigliere): gratuito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</si>
</sst>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quotePrefix="1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164" fontId="2" fillId="5" borderId="9" xfId="0" quotePrefix="1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16" xfId="0" quotePrefix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8" xfId="0" quotePrefix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5" xfId="0" quotePrefix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10" fontId="3" fillId="5" borderId="6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5" fillId="5" borderId="5" xfId="1" applyFill="1" applyBorder="1" applyAlignment="1">
      <alignment horizontal="center" vertical="center" wrapText="1"/>
    </xf>
    <xf numFmtId="0" fontId="5" fillId="5" borderId="6" xfId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164" fontId="3" fillId="5" borderId="5" xfId="0" quotePrefix="1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2" fillId="5" borderId="7" xfId="0" quotePrefix="1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164" fontId="2" fillId="5" borderId="25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vertical="center" wrapText="1"/>
    </xf>
    <xf numFmtId="0" fontId="6" fillId="5" borderId="25" xfId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146552</xdr:colOff>
      <xdr:row>1</xdr:row>
      <xdr:rowOff>45720</xdr:rowOff>
    </xdr:from>
    <xdr:to>
      <xdr:col>1</xdr:col>
      <xdr:colOff>1363980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14192" y="213360"/>
          <a:ext cx="1217428" cy="59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vittolongone.it/" TargetMode="External"/><Relationship Id="rId13" Type="http://schemas.openxmlformats.org/officeDocument/2006/relationships/hyperlink" Target="http://www.casaprandoni.it/" TargetMode="External"/><Relationship Id="rId18" Type="http://schemas.openxmlformats.org/officeDocument/2006/relationships/hyperlink" Target="http://www.triennale.org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www.teatroallascala.org/it/la-scala/la-scala.html" TargetMode="External"/><Relationship Id="rId21" Type="http://schemas.openxmlformats.org/officeDocument/2006/relationships/hyperlink" Target="http://www.fondazionefratelliconfalonieri.it/" TargetMode="External"/><Relationship Id="rId7" Type="http://schemas.openxmlformats.org/officeDocument/2006/relationships/hyperlink" Target="http://www.cinetecamilano.it/" TargetMode="External"/><Relationship Id="rId12" Type="http://schemas.openxmlformats.org/officeDocument/2006/relationships/hyperlink" Target="http://www.stelline.it/it" TargetMode="External"/><Relationship Id="rId17" Type="http://schemas.openxmlformats.org/officeDocument/2006/relationships/hyperlink" Target="http://www.pim.mi.it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fondazionemilano.eu/" TargetMode="External"/><Relationship Id="rId16" Type="http://schemas.openxmlformats.org/officeDocument/2006/relationships/hyperlink" Target="http://www.museoscienza.org/" TargetMode="External"/><Relationship Id="rId20" Type="http://schemas.openxmlformats.org/officeDocument/2006/relationships/hyperlink" Target="https://www.fwamilano.org/" TargetMode="External"/><Relationship Id="rId1" Type="http://schemas.openxmlformats.org/officeDocument/2006/relationships/hyperlink" Target="https://www.piccoloteatro.org/it/" TargetMode="External"/><Relationship Id="rId6" Type="http://schemas.openxmlformats.org/officeDocument/2006/relationships/hyperlink" Target="http://www.casadelmanzoni.it/" TargetMode="External"/><Relationship Id="rId11" Type="http://schemas.openxmlformats.org/officeDocument/2006/relationships/hyperlink" Target="https://www.fondazionepolitecnico.it/chi-siamo/governance/" TargetMode="External"/><Relationship Id="rId24" Type="http://schemas.openxmlformats.org/officeDocument/2006/relationships/hyperlink" Target="https://museobagattivalsecchi.org/chi-siamo/" TargetMode="External"/><Relationship Id="rId5" Type="http://schemas.openxmlformats.org/officeDocument/2006/relationships/hyperlink" Target="http://www.soleramantegazza.it/" TargetMode="External"/><Relationship Id="rId15" Type="http://schemas.openxmlformats.org/officeDocument/2006/relationships/hyperlink" Target="http://www.asilomariuccia.org/" TargetMode="External"/><Relationship Id="rId23" Type="http://schemas.openxmlformats.org/officeDocument/2006/relationships/hyperlink" Target="https://scuolaarteapplicata.it/super/" TargetMode="External"/><Relationship Id="rId10" Type="http://schemas.openxmlformats.org/officeDocument/2006/relationships/hyperlink" Target="http://www.siam1838.it/" TargetMode="External"/><Relationship Id="rId19" Type="http://schemas.openxmlformats.org/officeDocument/2006/relationships/hyperlink" Target="http://www.filmcomlombardia.it/" TargetMode="External"/><Relationship Id="rId4" Type="http://schemas.openxmlformats.org/officeDocument/2006/relationships/hyperlink" Target="http://ipomeriggi.it/index.php" TargetMode="External"/><Relationship Id="rId9" Type="http://schemas.openxmlformats.org/officeDocument/2006/relationships/hyperlink" Target="http://www.fondazionebaratierionlus.it/" TargetMode="External"/><Relationship Id="rId14" Type="http://schemas.openxmlformats.org/officeDocument/2006/relationships/hyperlink" Target="http://www.beic.it/" TargetMode="External"/><Relationship Id="rId22" Type="http://schemas.openxmlformats.org/officeDocument/2006/relationships/hyperlink" Target="https://www.triennale.org/eventi/museo-del-design-itali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topLeftCell="A16" zoomScale="110" zoomScaleNormal="110" zoomScaleSheetLayoutView="40" workbookViewId="0">
      <selection activeCell="A17" sqref="A17:P17"/>
    </sheetView>
  </sheetViews>
  <sheetFormatPr defaultColWidth="8.85546875" defaultRowHeight="11.25" x14ac:dyDescent="0.2"/>
  <cols>
    <col min="1" max="1" width="4.140625" style="6" customWidth="1"/>
    <col min="2" max="2" width="21.5703125" style="3" customWidth="1"/>
    <col min="3" max="3" width="23" style="3" customWidth="1"/>
    <col min="4" max="4" width="17.5703125" style="3" customWidth="1"/>
    <col min="5" max="5" width="12.5703125" style="3" customWidth="1"/>
    <col min="6" max="6" width="16.28515625" style="4" customWidth="1"/>
    <col min="7" max="7" width="11.42578125" style="3" customWidth="1"/>
    <col min="8" max="8" width="15.140625" style="4" customWidth="1"/>
    <col min="9" max="9" width="10.5703125" style="4" customWidth="1"/>
    <col min="10" max="10" width="33.42578125" style="5" customWidth="1"/>
    <col min="11" max="12" width="11.5703125" style="4" customWidth="1"/>
    <col min="13" max="13" width="11.5703125" style="5" customWidth="1"/>
    <col min="14" max="14" width="7.5703125" style="4" customWidth="1"/>
    <col min="15" max="15" width="35.42578125" style="4" customWidth="1"/>
    <col min="16" max="16" width="24.7109375" style="4" customWidth="1"/>
    <col min="17" max="16384" width="8.85546875" style="3"/>
  </cols>
  <sheetData>
    <row r="1" spans="1:16" ht="26.1" customHeight="1" x14ac:dyDescent="0.2">
      <c r="B1" s="49" t="s">
        <v>133</v>
      </c>
      <c r="C1" s="49"/>
    </row>
    <row r="2" spans="1:16" ht="50.45" customHeight="1" x14ac:dyDescent="0.2">
      <c r="C2" s="104" t="s">
        <v>179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4" spans="1:16" s="2" customFormat="1" ht="61.3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124</v>
      </c>
      <c r="G4" s="1" t="s">
        <v>5</v>
      </c>
      <c r="H4" s="1" t="s">
        <v>148</v>
      </c>
      <c r="I4" s="82" t="s">
        <v>129</v>
      </c>
      <c r="J4" s="83"/>
      <c r="K4" s="84" t="s">
        <v>6</v>
      </c>
      <c r="L4" s="85"/>
      <c r="M4" s="86"/>
      <c r="N4" s="82" t="s">
        <v>130</v>
      </c>
      <c r="O4" s="83"/>
      <c r="P4" s="1" t="s">
        <v>131</v>
      </c>
    </row>
    <row r="5" spans="1:16" ht="10.5" customHeight="1" x14ac:dyDescent="0.2">
      <c r="A5" s="61">
        <v>1</v>
      </c>
      <c r="B5" s="63" t="s">
        <v>33</v>
      </c>
      <c r="C5" s="63" t="s">
        <v>10</v>
      </c>
      <c r="D5" s="63" t="s">
        <v>11</v>
      </c>
      <c r="E5" s="65" t="s">
        <v>12</v>
      </c>
      <c r="F5" s="52" t="s">
        <v>13</v>
      </c>
      <c r="G5" s="54" t="s">
        <v>8</v>
      </c>
      <c r="H5" s="80">
        <v>79000</v>
      </c>
      <c r="I5" s="52" t="s">
        <v>41</v>
      </c>
      <c r="J5" s="21"/>
      <c r="K5" s="7">
        <v>2017</v>
      </c>
      <c r="L5" s="7">
        <v>2018</v>
      </c>
      <c r="M5" s="7">
        <v>2019</v>
      </c>
      <c r="N5" s="23"/>
      <c r="O5" s="58" t="s">
        <v>48</v>
      </c>
      <c r="P5" s="50" t="s">
        <v>153</v>
      </c>
    </row>
    <row r="6" spans="1:16" ht="56.45" customHeight="1" x14ac:dyDescent="0.2">
      <c r="A6" s="67"/>
      <c r="B6" s="87"/>
      <c r="C6" s="87"/>
      <c r="D6" s="87"/>
      <c r="E6" s="88"/>
      <c r="F6" s="89"/>
      <c r="G6" s="90"/>
      <c r="H6" s="81"/>
      <c r="I6" s="53"/>
      <c r="J6" s="22" t="s">
        <v>134</v>
      </c>
      <c r="K6" s="8">
        <v>-64134</v>
      </c>
      <c r="L6" s="8">
        <v>-68549.8</v>
      </c>
      <c r="M6" s="8">
        <v>-77238</v>
      </c>
      <c r="N6" s="24" t="s">
        <v>40</v>
      </c>
      <c r="O6" s="59"/>
      <c r="P6" s="51"/>
    </row>
    <row r="7" spans="1:16" ht="23.25" customHeight="1" x14ac:dyDescent="0.2">
      <c r="A7" s="95">
        <f t="shared" ref="A7:A14" si="0">+A5+1</f>
        <v>2</v>
      </c>
      <c r="B7" s="97" t="s">
        <v>34</v>
      </c>
      <c r="C7" s="97" t="s">
        <v>14</v>
      </c>
      <c r="D7" s="97" t="s">
        <v>15</v>
      </c>
      <c r="E7" s="98" t="s">
        <v>16</v>
      </c>
      <c r="F7" s="93" t="s">
        <v>7</v>
      </c>
      <c r="G7" s="94" t="s">
        <v>8</v>
      </c>
      <c r="H7" s="112">
        <v>4485585.2</v>
      </c>
      <c r="I7" s="52">
        <v>2</v>
      </c>
      <c r="J7" s="21"/>
      <c r="K7" s="7">
        <v>2017</v>
      </c>
      <c r="L7" s="7">
        <v>2018</v>
      </c>
      <c r="M7" s="7">
        <v>2019</v>
      </c>
      <c r="N7" s="23"/>
      <c r="O7" s="58" t="s">
        <v>154</v>
      </c>
      <c r="P7" s="50" t="s">
        <v>17</v>
      </c>
    </row>
    <row r="8" spans="1:16" ht="83.1" customHeight="1" x14ac:dyDescent="0.2">
      <c r="A8" s="96"/>
      <c r="B8" s="97"/>
      <c r="C8" s="97"/>
      <c r="D8" s="97"/>
      <c r="E8" s="98"/>
      <c r="F8" s="93"/>
      <c r="G8" s="94"/>
      <c r="H8" s="106"/>
      <c r="I8" s="53"/>
      <c r="J8" s="22" t="s">
        <v>135</v>
      </c>
      <c r="K8" s="9">
        <v>-205025</v>
      </c>
      <c r="L8" s="9">
        <v>203509</v>
      </c>
      <c r="M8" s="20" t="s">
        <v>149</v>
      </c>
      <c r="N8" s="24" t="s">
        <v>49</v>
      </c>
      <c r="O8" s="59"/>
      <c r="P8" s="51"/>
    </row>
    <row r="9" spans="1:16" ht="108" customHeight="1" x14ac:dyDescent="0.2">
      <c r="A9" s="34">
        <v>3</v>
      </c>
      <c r="B9" s="36" t="s">
        <v>35</v>
      </c>
      <c r="C9" s="36" t="s">
        <v>20</v>
      </c>
      <c r="D9" s="36" t="s">
        <v>132</v>
      </c>
      <c r="E9" s="36" t="s">
        <v>19</v>
      </c>
      <c r="F9" s="37" t="s">
        <v>7</v>
      </c>
      <c r="G9" s="36" t="s">
        <v>8</v>
      </c>
      <c r="H9" s="35"/>
      <c r="I9" s="31"/>
      <c r="J9" s="22" t="s">
        <v>151</v>
      </c>
      <c r="K9" s="9">
        <v>-46701</v>
      </c>
      <c r="L9" s="9">
        <v>-48734</v>
      </c>
      <c r="M9" s="9">
        <v>-44129</v>
      </c>
      <c r="N9" s="24" t="s">
        <v>42</v>
      </c>
      <c r="O9" s="33" t="s">
        <v>176</v>
      </c>
      <c r="P9" s="30"/>
    </row>
    <row r="10" spans="1:16" ht="10.5" customHeight="1" x14ac:dyDescent="0.2">
      <c r="A10" s="61">
        <f>+A9+1</f>
        <v>4</v>
      </c>
      <c r="B10" s="87" t="s">
        <v>36</v>
      </c>
      <c r="C10" s="87" t="s">
        <v>22</v>
      </c>
      <c r="D10" s="87" t="s">
        <v>23</v>
      </c>
      <c r="E10" s="88" t="s">
        <v>24</v>
      </c>
      <c r="F10" s="89" t="s">
        <v>25</v>
      </c>
      <c r="G10" s="90" t="s">
        <v>8</v>
      </c>
      <c r="H10" s="80">
        <v>10321268.18</v>
      </c>
      <c r="I10" s="52">
        <v>5</v>
      </c>
      <c r="J10" s="21"/>
      <c r="K10" s="7">
        <v>2017</v>
      </c>
      <c r="L10" s="7">
        <v>2018</v>
      </c>
      <c r="M10" s="7">
        <v>2019</v>
      </c>
      <c r="N10" s="23"/>
      <c r="O10" s="114" t="s">
        <v>155</v>
      </c>
      <c r="P10" s="50" t="s">
        <v>26</v>
      </c>
    </row>
    <row r="11" spans="1:16" ht="134.25" customHeight="1" x14ac:dyDescent="0.2">
      <c r="A11" s="67"/>
      <c r="B11" s="87"/>
      <c r="C11" s="87"/>
      <c r="D11" s="87"/>
      <c r="E11" s="88"/>
      <c r="F11" s="89"/>
      <c r="G11" s="90"/>
      <c r="H11" s="99"/>
      <c r="I11" s="89"/>
      <c r="J11" s="40" t="s">
        <v>152</v>
      </c>
      <c r="K11" s="41">
        <v>5816</v>
      </c>
      <c r="L11" s="41">
        <v>2340</v>
      </c>
      <c r="M11" s="41">
        <v>1252</v>
      </c>
      <c r="N11" s="42" t="s">
        <v>42</v>
      </c>
      <c r="O11" s="115"/>
      <c r="P11" s="113"/>
    </row>
    <row r="12" spans="1:16" ht="10.35" customHeight="1" x14ac:dyDescent="0.2">
      <c r="A12" s="61">
        <f t="shared" si="0"/>
        <v>5</v>
      </c>
      <c r="B12" s="91" t="s">
        <v>37</v>
      </c>
      <c r="C12" s="91" t="s">
        <v>27</v>
      </c>
      <c r="D12" s="91" t="s">
        <v>132</v>
      </c>
      <c r="E12" s="92" t="s">
        <v>28</v>
      </c>
      <c r="F12" s="107" t="s">
        <v>7</v>
      </c>
      <c r="G12" s="108" t="s">
        <v>8</v>
      </c>
      <c r="H12" s="109">
        <v>5508285.4500000002</v>
      </c>
      <c r="I12" s="107" t="s">
        <v>44</v>
      </c>
      <c r="J12" s="43"/>
      <c r="K12" s="44">
        <v>2017</v>
      </c>
      <c r="L12" s="44">
        <v>2018</v>
      </c>
      <c r="M12" s="44">
        <v>2019</v>
      </c>
      <c r="N12" s="45"/>
      <c r="O12" s="110" t="s">
        <v>156</v>
      </c>
      <c r="P12" s="111" t="s">
        <v>29</v>
      </c>
    </row>
    <row r="13" spans="1:16" ht="162.6" customHeight="1" x14ac:dyDescent="0.2">
      <c r="A13" s="67"/>
      <c r="B13" s="87"/>
      <c r="C13" s="87"/>
      <c r="D13" s="87"/>
      <c r="E13" s="88"/>
      <c r="F13" s="89"/>
      <c r="G13" s="90"/>
      <c r="H13" s="81"/>
      <c r="I13" s="53"/>
      <c r="J13" s="22" t="s">
        <v>45</v>
      </c>
      <c r="K13" s="9">
        <v>4146671</v>
      </c>
      <c r="L13" s="9">
        <v>211971</v>
      </c>
      <c r="M13" s="9">
        <v>2366735</v>
      </c>
      <c r="N13" s="24" t="s">
        <v>43</v>
      </c>
      <c r="O13" s="59"/>
      <c r="P13" s="51"/>
    </row>
    <row r="14" spans="1:16" ht="10.35" customHeight="1" x14ac:dyDescent="0.2">
      <c r="A14" s="116">
        <f t="shared" si="0"/>
        <v>6</v>
      </c>
      <c r="B14" s="97" t="s">
        <v>38</v>
      </c>
      <c r="C14" s="97" t="s">
        <v>30</v>
      </c>
      <c r="D14" s="97" t="s">
        <v>31</v>
      </c>
      <c r="E14" s="98" t="s">
        <v>21</v>
      </c>
      <c r="F14" s="93" t="s">
        <v>7</v>
      </c>
      <c r="G14" s="94" t="s">
        <v>8</v>
      </c>
      <c r="H14" s="105" t="s">
        <v>150</v>
      </c>
      <c r="I14" s="52" t="s">
        <v>47</v>
      </c>
      <c r="J14" s="21"/>
      <c r="K14" s="7">
        <v>2017</v>
      </c>
      <c r="L14" s="7">
        <v>2018</v>
      </c>
      <c r="M14" s="7">
        <v>2019</v>
      </c>
      <c r="N14" s="23"/>
      <c r="O14" s="58" t="s">
        <v>142</v>
      </c>
      <c r="P14" s="50" t="s">
        <v>125</v>
      </c>
    </row>
    <row r="15" spans="1:16" ht="195.75" customHeight="1" x14ac:dyDescent="0.2">
      <c r="A15" s="117"/>
      <c r="B15" s="97"/>
      <c r="C15" s="97"/>
      <c r="D15" s="97"/>
      <c r="E15" s="98"/>
      <c r="F15" s="93"/>
      <c r="G15" s="94"/>
      <c r="H15" s="106"/>
      <c r="I15" s="53"/>
      <c r="J15" s="22" t="s">
        <v>136</v>
      </c>
      <c r="K15" s="9">
        <v>-17532</v>
      </c>
      <c r="L15" s="9">
        <v>-132749</v>
      </c>
      <c r="M15" s="9">
        <v>-66769</v>
      </c>
      <c r="N15" s="24" t="s">
        <v>46</v>
      </c>
      <c r="O15" s="59"/>
      <c r="P15" s="51"/>
    </row>
    <row r="16" spans="1:16" ht="145.5" customHeight="1" x14ac:dyDescent="0.2">
      <c r="A16" s="34">
        <v>7</v>
      </c>
      <c r="B16" s="36" t="s">
        <v>39</v>
      </c>
      <c r="C16" s="36" t="s">
        <v>32</v>
      </c>
      <c r="D16" s="36" t="s">
        <v>132</v>
      </c>
      <c r="E16" s="38" t="s">
        <v>18</v>
      </c>
      <c r="F16" s="39" t="s">
        <v>7</v>
      </c>
      <c r="G16" s="38" t="s">
        <v>8</v>
      </c>
      <c r="H16" s="35"/>
      <c r="I16" s="31"/>
      <c r="J16" s="22" t="s">
        <v>184</v>
      </c>
      <c r="K16" s="9">
        <v>-602707</v>
      </c>
      <c r="L16" s="9">
        <v>4554</v>
      </c>
      <c r="M16" s="9">
        <v>3479</v>
      </c>
      <c r="N16" s="24" t="s">
        <v>42</v>
      </c>
      <c r="O16" s="32" t="s">
        <v>180</v>
      </c>
      <c r="P16" s="30"/>
    </row>
    <row r="17" spans="1:16" x14ac:dyDescent="0.2">
      <c r="A17" s="100"/>
      <c r="B17" s="101"/>
      <c r="C17" s="101"/>
      <c r="D17" s="101"/>
      <c r="E17" s="101"/>
      <c r="F17" s="101"/>
      <c r="G17" s="101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6" ht="10.35" customHeight="1" x14ac:dyDescent="0.2">
      <c r="A18" s="61">
        <v>8</v>
      </c>
      <c r="B18" s="63" t="s">
        <v>50</v>
      </c>
      <c r="C18" s="63" t="s">
        <v>51</v>
      </c>
      <c r="D18" s="63" t="s">
        <v>132</v>
      </c>
      <c r="E18" s="65" t="s">
        <v>52</v>
      </c>
      <c r="F18" s="52" t="s">
        <v>7</v>
      </c>
      <c r="G18" s="54" t="s">
        <v>8</v>
      </c>
      <c r="H18" s="80">
        <v>18645.830000000002</v>
      </c>
      <c r="I18" s="52">
        <v>1</v>
      </c>
      <c r="J18" s="21"/>
      <c r="K18" s="7">
        <v>2017</v>
      </c>
      <c r="L18" s="7">
        <v>2018</v>
      </c>
      <c r="M18" s="7">
        <v>2019</v>
      </c>
      <c r="N18" s="23"/>
      <c r="O18" s="58" t="s">
        <v>162</v>
      </c>
      <c r="P18" s="50" t="s">
        <v>161</v>
      </c>
    </row>
    <row r="19" spans="1:16" ht="177" customHeight="1" x14ac:dyDescent="0.2">
      <c r="A19" s="67"/>
      <c r="B19" s="64"/>
      <c r="C19" s="64"/>
      <c r="D19" s="64"/>
      <c r="E19" s="66"/>
      <c r="F19" s="53"/>
      <c r="G19" s="55"/>
      <c r="H19" s="81"/>
      <c r="I19" s="53"/>
      <c r="J19" s="22" t="s">
        <v>53</v>
      </c>
      <c r="K19" s="9">
        <v>-17366</v>
      </c>
      <c r="L19" s="9">
        <v>-32574</v>
      </c>
      <c r="M19" s="9">
        <v>-34336</v>
      </c>
      <c r="N19" s="24" t="s">
        <v>88</v>
      </c>
      <c r="O19" s="59"/>
      <c r="P19" s="51"/>
    </row>
    <row r="20" spans="1:16" s="4" customFormat="1" ht="10.35" customHeight="1" x14ac:dyDescent="0.2">
      <c r="A20" s="61">
        <f t="shared" ref="A20" si="1">+A18+1</f>
        <v>9</v>
      </c>
      <c r="B20" s="63" t="s">
        <v>54</v>
      </c>
      <c r="C20" s="63" t="s">
        <v>55</v>
      </c>
      <c r="D20" s="63" t="s">
        <v>132</v>
      </c>
      <c r="E20" s="65" t="s">
        <v>56</v>
      </c>
      <c r="F20" s="52" t="s">
        <v>7</v>
      </c>
      <c r="G20" s="54" t="s">
        <v>8</v>
      </c>
      <c r="H20" s="60" t="s">
        <v>9</v>
      </c>
      <c r="I20" s="52">
        <v>1</v>
      </c>
      <c r="J20" s="21"/>
      <c r="K20" s="7">
        <v>2017</v>
      </c>
      <c r="L20" s="7">
        <v>2018</v>
      </c>
      <c r="M20" s="7">
        <v>2019</v>
      </c>
      <c r="N20" s="23"/>
      <c r="O20" s="52" t="s">
        <v>181</v>
      </c>
      <c r="P20" s="50" t="s">
        <v>58</v>
      </c>
    </row>
    <row r="21" spans="1:16" s="4" customFormat="1" ht="69" customHeight="1" x14ac:dyDescent="0.2">
      <c r="A21" s="67"/>
      <c r="B21" s="64"/>
      <c r="C21" s="64"/>
      <c r="D21" s="64"/>
      <c r="E21" s="66"/>
      <c r="F21" s="53"/>
      <c r="G21" s="55"/>
      <c r="H21" s="53"/>
      <c r="I21" s="53"/>
      <c r="J21" s="22" t="s">
        <v>137</v>
      </c>
      <c r="K21" s="9">
        <v>28664</v>
      </c>
      <c r="L21" s="9">
        <v>39938</v>
      </c>
      <c r="M21" s="9" t="s">
        <v>57</v>
      </c>
      <c r="N21" s="24"/>
      <c r="O21" s="53"/>
      <c r="P21" s="51"/>
    </row>
    <row r="22" spans="1:16" x14ac:dyDescent="0.2">
      <c r="A22" s="61">
        <f t="shared" ref="A22:A24" si="2">+A20+1</f>
        <v>10</v>
      </c>
      <c r="B22" s="63" t="s">
        <v>59</v>
      </c>
      <c r="C22" s="63" t="s">
        <v>60</v>
      </c>
      <c r="D22" s="63" t="s">
        <v>132</v>
      </c>
      <c r="E22" s="65" t="s">
        <v>61</v>
      </c>
      <c r="F22" s="52" t="s">
        <v>7</v>
      </c>
      <c r="G22" s="54" t="s">
        <v>8</v>
      </c>
      <c r="H22" s="80">
        <v>50000</v>
      </c>
      <c r="I22" s="52">
        <v>1</v>
      </c>
      <c r="J22" s="21"/>
      <c r="K22" s="7">
        <v>2017</v>
      </c>
      <c r="L22" s="7">
        <v>2018</v>
      </c>
      <c r="M22" s="7">
        <v>2019</v>
      </c>
      <c r="N22" s="23"/>
      <c r="O22" s="58" t="s">
        <v>163</v>
      </c>
      <c r="P22" s="50" t="s">
        <v>62</v>
      </c>
    </row>
    <row r="23" spans="1:16" ht="93" customHeight="1" x14ac:dyDescent="0.2">
      <c r="A23" s="67"/>
      <c r="B23" s="64"/>
      <c r="C23" s="64"/>
      <c r="D23" s="64"/>
      <c r="E23" s="66"/>
      <c r="F23" s="53"/>
      <c r="G23" s="55"/>
      <c r="H23" s="81"/>
      <c r="I23" s="53"/>
      <c r="J23" s="27" t="s">
        <v>63</v>
      </c>
      <c r="K23" s="9">
        <v>-440</v>
      </c>
      <c r="L23" s="9">
        <v>31733</v>
      </c>
      <c r="M23" s="9">
        <v>282</v>
      </c>
      <c r="N23" s="24" t="s">
        <v>64</v>
      </c>
      <c r="O23" s="59"/>
      <c r="P23" s="51"/>
    </row>
    <row r="24" spans="1:16" ht="10.35" customHeight="1" x14ac:dyDescent="0.2">
      <c r="A24" s="61">
        <f t="shared" si="2"/>
        <v>11</v>
      </c>
      <c r="B24" s="63" t="s">
        <v>65</v>
      </c>
      <c r="C24" s="63" t="s">
        <v>66</v>
      </c>
      <c r="D24" s="63" t="s">
        <v>132</v>
      </c>
      <c r="E24" s="65" t="s">
        <v>67</v>
      </c>
      <c r="F24" s="52" t="s">
        <v>7</v>
      </c>
      <c r="G24" s="54" t="s">
        <v>8</v>
      </c>
      <c r="H24" s="60" t="s">
        <v>9</v>
      </c>
      <c r="I24" s="52">
        <v>1</v>
      </c>
      <c r="J24" s="21"/>
      <c r="K24" s="7">
        <v>2017</v>
      </c>
      <c r="L24" s="7">
        <v>2018</v>
      </c>
      <c r="M24" s="7">
        <v>2019</v>
      </c>
      <c r="N24" s="23"/>
      <c r="O24" s="58" t="s">
        <v>68</v>
      </c>
      <c r="P24" s="50" t="s">
        <v>69</v>
      </c>
    </row>
    <row r="25" spans="1:16" ht="52.35" customHeight="1" x14ac:dyDescent="0.2">
      <c r="A25" s="67"/>
      <c r="B25" s="64"/>
      <c r="C25" s="64"/>
      <c r="D25" s="64"/>
      <c r="E25" s="66"/>
      <c r="F25" s="53"/>
      <c r="G25" s="55"/>
      <c r="H25" s="53"/>
      <c r="I25" s="53"/>
      <c r="J25" s="27" t="s">
        <v>70</v>
      </c>
      <c r="K25" s="9">
        <v>0</v>
      </c>
      <c r="L25" s="9">
        <v>-109869</v>
      </c>
      <c r="M25" s="9" t="s">
        <v>57</v>
      </c>
      <c r="N25" s="24" t="s">
        <v>42</v>
      </c>
      <c r="O25" s="59"/>
      <c r="P25" s="51"/>
    </row>
    <row r="26" spans="1:16" ht="10.35" customHeight="1" x14ac:dyDescent="0.2">
      <c r="A26" s="61">
        <f t="shared" ref="A26" si="3">+A24+1</f>
        <v>12</v>
      </c>
      <c r="B26" s="63" t="s">
        <v>71</v>
      </c>
      <c r="C26" s="63" t="s">
        <v>72</v>
      </c>
      <c r="D26" s="63" t="s">
        <v>132</v>
      </c>
      <c r="E26" s="65" t="s">
        <v>73</v>
      </c>
      <c r="F26" s="52" t="s">
        <v>7</v>
      </c>
      <c r="G26" s="54" t="s">
        <v>8</v>
      </c>
      <c r="H26" s="80">
        <v>70000</v>
      </c>
      <c r="I26" s="52">
        <v>1</v>
      </c>
      <c r="J26" s="21"/>
      <c r="K26" s="7">
        <v>2017</v>
      </c>
      <c r="L26" s="7">
        <v>2018</v>
      </c>
      <c r="M26" s="7">
        <v>2019</v>
      </c>
      <c r="N26" s="23"/>
      <c r="O26" s="58" t="s">
        <v>175</v>
      </c>
      <c r="P26" s="50" t="s">
        <v>74</v>
      </c>
    </row>
    <row r="27" spans="1:16" ht="126.6" customHeight="1" x14ac:dyDescent="0.2">
      <c r="A27" s="67"/>
      <c r="B27" s="64"/>
      <c r="C27" s="64"/>
      <c r="D27" s="64"/>
      <c r="E27" s="66"/>
      <c r="F27" s="53"/>
      <c r="G27" s="55"/>
      <c r="H27" s="81"/>
      <c r="I27" s="53"/>
      <c r="J27" s="22" t="s">
        <v>157</v>
      </c>
      <c r="K27" s="9">
        <v>27700</v>
      </c>
      <c r="L27" s="9">
        <v>183032</v>
      </c>
      <c r="M27" s="9">
        <v>612</v>
      </c>
      <c r="N27" s="24" t="s">
        <v>169</v>
      </c>
      <c r="O27" s="59"/>
      <c r="P27" s="51"/>
    </row>
    <row r="28" spans="1:16" ht="10.35" customHeight="1" x14ac:dyDescent="0.2">
      <c r="A28" s="61">
        <f t="shared" ref="A28" si="4">+A26+1</f>
        <v>13</v>
      </c>
      <c r="B28" s="63" t="s">
        <v>75</v>
      </c>
      <c r="C28" s="63" t="s">
        <v>76</v>
      </c>
      <c r="D28" s="63" t="s">
        <v>132</v>
      </c>
      <c r="E28" s="65" t="s">
        <v>77</v>
      </c>
      <c r="F28" s="52" t="s">
        <v>13</v>
      </c>
      <c r="G28" s="54" t="s">
        <v>8</v>
      </c>
      <c r="H28" s="60" t="s">
        <v>9</v>
      </c>
      <c r="I28" s="52">
        <v>1</v>
      </c>
      <c r="J28" s="21"/>
      <c r="K28" s="7">
        <v>2017</v>
      </c>
      <c r="L28" s="7">
        <v>2018</v>
      </c>
      <c r="M28" s="7">
        <v>2019</v>
      </c>
      <c r="N28" s="23"/>
      <c r="O28" s="52" t="s">
        <v>182</v>
      </c>
      <c r="P28" s="50" t="s">
        <v>78</v>
      </c>
    </row>
    <row r="29" spans="1:16" ht="63.75" customHeight="1" x14ac:dyDescent="0.2">
      <c r="A29" s="67"/>
      <c r="B29" s="64"/>
      <c r="C29" s="64"/>
      <c r="D29" s="64"/>
      <c r="E29" s="66"/>
      <c r="F29" s="53"/>
      <c r="G29" s="55"/>
      <c r="H29" s="53"/>
      <c r="I29" s="53"/>
      <c r="J29" s="22" t="s">
        <v>79</v>
      </c>
      <c r="K29" s="9">
        <v>1504560.4</v>
      </c>
      <c r="L29" s="9">
        <v>1320748.3999999999</v>
      </c>
      <c r="M29" s="9">
        <v>-490089.85</v>
      </c>
      <c r="N29" s="24" t="s">
        <v>158</v>
      </c>
      <c r="O29" s="53"/>
      <c r="P29" s="51"/>
    </row>
    <row r="30" spans="1:16" s="4" customFormat="1" ht="18.75" customHeight="1" x14ac:dyDescent="0.2">
      <c r="A30" s="61">
        <f t="shared" ref="A30" si="5">+A28+1</f>
        <v>14</v>
      </c>
      <c r="B30" s="63" t="s">
        <v>80</v>
      </c>
      <c r="C30" s="63" t="s">
        <v>81</v>
      </c>
      <c r="D30" s="63" t="s">
        <v>132</v>
      </c>
      <c r="E30" s="65" t="s">
        <v>19</v>
      </c>
      <c r="F30" s="52" t="s">
        <v>7</v>
      </c>
      <c r="G30" s="54" t="s">
        <v>8</v>
      </c>
      <c r="H30" s="80">
        <v>34830</v>
      </c>
      <c r="I30" s="52">
        <v>1</v>
      </c>
      <c r="J30" s="21"/>
      <c r="K30" s="7">
        <v>2017</v>
      </c>
      <c r="L30" s="7">
        <v>2018</v>
      </c>
      <c r="M30" s="7">
        <v>2019</v>
      </c>
      <c r="N30" s="23"/>
      <c r="O30" s="52" t="s">
        <v>164</v>
      </c>
      <c r="P30" s="50" t="s">
        <v>82</v>
      </c>
    </row>
    <row r="31" spans="1:16" s="4" customFormat="1" ht="43.35" customHeight="1" x14ac:dyDescent="0.2">
      <c r="A31" s="67"/>
      <c r="B31" s="64"/>
      <c r="C31" s="64"/>
      <c r="D31" s="64"/>
      <c r="E31" s="66"/>
      <c r="F31" s="53"/>
      <c r="G31" s="55"/>
      <c r="H31" s="81"/>
      <c r="I31" s="53"/>
      <c r="J31" s="22" t="s">
        <v>126</v>
      </c>
      <c r="K31" s="9">
        <v>1063148</v>
      </c>
      <c r="L31" s="9">
        <v>-54629</v>
      </c>
      <c r="M31" s="9" t="s">
        <v>57</v>
      </c>
      <c r="N31" s="24" t="s">
        <v>158</v>
      </c>
      <c r="O31" s="53"/>
      <c r="P31" s="51"/>
    </row>
    <row r="32" spans="1:16" s="4" customFormat="1" ht="10.35" customHeight="1" x14ac:dyDescent="0.2">
      <c r="A32" s="61">
        <v>15</v>
      </c>
      <c r="B32" s="63" t="s">
        <v>84</v>
      </c>
      <c r="C32" s="63" t="s">
        <v>85</v>
      </c>
      <c r="D32" s="63" t="s">
        <v>132</v>
      </c>
      <c r="E32" s="65" t="s">
        <v>86</v>
      </c>
      <c r="F32" s="52" t="s">
        <v>13</v>
      </c>
      <c r="G32" s="54" t="s">
        <v>8</v>
      </c>
      <c r="H32" s="60" t="s">
        <v>9</v>
      </c>
      <c r="I32" s="52">
        <v>1</v>
      </c>
      <c r="J32" s="21"/>
      <c r="K32" s="7">
        <v>2017</v>
      </c>
      <c r="L32" s="7">
        <v>2018</v>
      </c>
      <c r="M32" s="7">
        <v>2019</v>
      </c>
      <c r="N32" s="23"/>
      <c r="O32" s="77" t="s">
        <v>174</v>
      </c>
      <c r="P32" s="50" t="s">
        <v>87</v>
      </c>
    </row>
    <row r="33" spans="1:16" s="4" customFormat="1" ht="331.5" customHeight="1" x14ac:dyDescent="0.2">
      <c r="A33" s="67"/>
      <c r="B33" s="64"/>
      <c r="C33" s="64"/>
      <c r="D33" s="64"/>
      <c r="E33" s="66"/>
      <c r="F33" s="53"/>
      <c r="G33" s="55"/>
      <c r="H33" s="53"/>
      <c r="I33" s="53"/>
      <c r="J33" s="22" t="s">
        <v>173</v>
      </c>
      <c r="K33" s="9">
        <v>4903</v>
      </c>
      <c r="L33" s="9">
        <v>16924</v>
      </c>
      <c r="M33" s="9" t="s">
        <v>57</v>
      </c>
      <c r="N33" s="9" t="s">
        <v>165</v>
      </c>
      <c r="O33" s="78"/>
      <c r="P33" s="51"/>
    </row>
    <row r="34" spans="1:16" ht="10.35" customHeight="1" x14ac:dyDescent="0.2">
      <c r="A34" s="61">
        <v>16</v>
      </c>
      <c r="B34" s="63" t="s">
        <v>89</v>
      </c>
      <c r="C34" s="63" t="s">
        <v>90</v>
      </c>
      <c r="D34" s="63" t="s">
        <v>132</v>
      </c>
      <c r="E34" s="65" t="s">
        <v>73</v>
      </c>
      <c r="F34" s="52" t="s">
        <v>7</v>
      </c>
      <c r="G34" s="54" t="s">
        <v>8</v>
      </c>
      <c r="H34" s="79" t="s">
        <v>9</v>
      </c>
      <c r="I34" s="52" t="s">
        <v>9</v>
      </c>
      <c r="J34" s="21"/>
      <c r="K34" s="7">
        <v>2017</v>
      </c>
      <c r="L34" s="7">
        <v>2018</v>
      </c>
      <c r="M34" s="7">
        <v>2019</v>
      </c>
      <c r="N34" s="23"/>
      <c r="O34" s="73" t="s">
        <v>183</v>
      </c>
      <c r="P34" s="75" t="s">
        <v>177</v>
      </c>
    </row>
    <row r="35" spans="1:16" ht="200.45" customHeight="1" x14ac:dyDescent="0.2">
      <c r="A35" s="67"/>
      <c r="B35" s="64"/>
      <c r="C35" s="64"/>
      <c r="D35" s="64"/>
      <c r="E35" s="66"/>
      <c r="F35" s="53"/>
      <c r="G35" s="55"/>
      <c r="H35" s="57"/>
      <c r="I35" s="53"/>
      <c r="J35" s="52" t="s">
        <v>9</v>
      </c>
      <c r="K35" s="9">
        <v>1122</v>
      </c>
      <c r="L35" s="9">
        <v>12400</v>
      </c>
      <c r="M35" s="9">
        <v>19131</v>
      </c>
      <c r="N35" s="24">
        <v>11</v>
      </c>
      <c r="O35" s="74"/>
      <c r="P35" s="76"/>
    </row>
    <row r="36" spans="1:16" ht="10.35" customHeight="1" x14ac:dyDescent="0.2">
      <c r="A36" s="61">
        <v>17</v>
      </c>
      <c r="B36" s="63" t="s">
        <v>91</v>
      </c>
      <c r="C36" s="63" t="s">
        <v>92</v>
      </c>
      <c r="D36" s="63" t="s">
        <v>132</v>
      </c>
      <c r="E36" s="65" t="s">
        <v>56</v>
      </c>
      <c r="F36" s="52" t="s">
        <v>7</v>
      </c>
      <c r="G36" s="54" t="s">
        <v>8</v>
      </c>
      <c r="H36" s="60" t="s">
        <v>9</v>
      </c>
      <c r="I36" s="52">
        <v>1</v>
      </c>
      <c r="J36" s="53"/>
      <c r="K36" s="7">
        <v>2017</v>
      </c>
      <c r="L36" s="7">
        <v>2018</v>
      </c>
      <c r="M36" s="7">
        <v>2019</v>
      </c>
      <c r="N36" s="23"/>
      <c r="O36" s="71" t="s">
        <v>145</v>
      </c>
      <c r="P36" s="50" t="s">
        <v>143</v>
      </c>
    </row>
    <row r="37" spans="1:16" ht="80.45" customHeight="1" x14ac:dyDescent="0.2">
      <c r="A37" s="67"/>
      <c r="B37" s="64"/>
      <c r="C37" s="64"/>
      <c r="D37" s="64"/>
      <c r="E37" s="66"/>
      <c r="F37" s="53"/>
      <c r="G37" s="55"/>
      <c r="H37" s="53"/>
      <c r="I37" s="53"/>
      <c r="J37" s="22" t="s">
        <v>138</v>
      </c>
      <c r="K37" s="9">
        <v>60</v>
      </c>
      <c r="L37" s="9">
        <v>-221368</v>
      </c>
      <c r="M37" s="9">
        <v>417</v>
      </c>
      <c r="N37" s="29" t="s">
        <v>42</v>
      </c>
      <c r="O37" s="72"/>
      <c r="P37" s="51"/>
    </row>
    <row r="38" spans="1:16" ht="10.35" customHeight="1" x14ac:dyDescent="0.2">
      <c r="A38" s="61">
        <v>18</v>
      </c>
      <c r="B38" s="63" t="s">
        <v>93</v>
      </c>
      <c r="C38" s="63" t="s">
        <v>94</v>
      </c>
      <c r="D38" s="63" t="s">
        <v>95</v>
      </c>
      <c r="E38" s="65" t="s">
        <v>83</v>
      </c>
      <c r="F38" s="52" t="s">
        <v>7</v>
      </c>
      <c r="G38" s="54" t="s">
        <v>8</v>
      </c>
      <c r="H38" s="56">
        <v>436600</v>
      </c>
      <c r="I38" s="52">
        <v>2</v>
      </c>
      <c r="J38" s="21"/>
      <c r="K38" s="7">
        <v>2017</v>
      </c>
      <c r="L38" s="7">
        <v>2018</v>
      </c>
      <c r="M38" s="7">
        <v>2019</v>
      </c>
      <c r="N38" s="23"/>
      <c r="O38" s="58" t="s">
        <v>171</v>
      </c>
      <c r="P38" s="50" t="s">
        <v>96</v>
      </c>
    </row>
    <row r="39" spans="1:16" ht="144" customHeight="1" x14ac:dyDescent="0.2">
      <c r="A39" s="67"/>
      <c r="B39" s="64"/>
      <c r="C39" s="64"/>
      <c r="D39" s="64"/>
      <c r="E39" s="66"/>
      <c r="F39" s="53"/>
      <c r="G39" s="55"/>
      <c r="H39" s="57"/>
      <c r="I39" s="53"/>
      <c r="J39" s="22" t="s">
        <v>159</v>
      </c>
      <c r="K39" s="9">
        <v>1898</v>
      </c>
      <c r="L39" s="9">
        <v>1961</v>
      </c>
      <c r="M39" s="9">
        <v>991</v>
      </c>
      <c r="N39" s="24" t="s">
        <v>42</v>
      </c>
      <c r="O39" s="59"/>
      <c r="P39" s="51"/>
    </row>
    <row r="40" spans="1:16" s="4" customFormat="1" ht="10.35" customHeight="1" x14ac:dyDescent="0.2">
      <c r="A40" s="61">
        <f t="shared" ref="A40:A42" si="6">+A38+1</f>
        <v>19</v>
      </c>
      <c r="B40" s="63" t="s">
        <v>97</v>
      </c>
      <c r="C40" s="63" t="s">
        <v>98</v>
      </c>
      <c r="D40" s="63" t="s">
        <v>132</v>
      </c>
      <c r="E40" s="65" t="s">
        <v>56</v>
      </c>
      <c r="F40" s="52" t="s">
        <v>7</v>
      </c>
      <c r="G40" s="54" t="s">
        <v>8</v>
      </c>
      <c r="H40" s="56">
        <v>8000</v>
      </c>
      <c r="I40" s="52">
        <v>1</v>
      </c>
      <c r="J40" s="21"/>
      <c r="K40" s="7">
        <v>2017</v>
      </c>
      <c r="L40" s="7">
        <v>2018</v>
      </c>
      <c r="M40" s="7">
        <v>2019</v>
      </c>
      <c r="N40" s="23"/>
      <c r="O40" s="58" t="s">
        <v>166</v>
      </c>
      <c r="P40" s="50" t="s">
        <v>99</v>
      </c>
    </row>
    <row r="41" spans="1:16" s="4" customFormat="1" ht="70.5" customHeight="1" x14ac:dyDescent="0.2">
      <c r="A41" s="67"/>
      <c r="B41" s="64"/>
      <c r="C41" s="64"/>
      <c r="D41" s="64"/>
      <c r="E41" s="66"/>
      <c r="F41" s="53"/>
      <c r="G41" s="55"/>
      <c r="H41" s="57"/>
      <c r="I41" s="53"/>
      <c r="J41" s="22" t="s">
        <v>160</v>
      </c>
      <c r="K41" s="9">
        <v>19502</v>
      </c>
      <c r="L41" s="9">
        <v>6823</v>
      </c>
      <c r="M41" s="9" t="s">
        <v>57</v>
      </c>
      <c r="N41" s="24" t="s">
        <v>100</v>
      </c>
      <c r="O41" s="59"/>
      <c r="P41" s="51"/>
    </row>
    <row r="42" spans="1:16" ht="11.25" customHeight="1" x14ac:dyDescent="0.2">
      <c r="A42" s="61">
        <f t="shared" si="6"/>
        <v>20</v>
      </c>
      <c r="B42" s="63" t="s">
        <v>101</v>
      </c>
      <c r="C42" s="63" t="s">
        <v>102</v>
      </c>
      <c r="D42" s="63" t="s">
        <v>132</v>
      </c>
      <c r="E42" s="65" t="s">
        <v>21</v>
      </c>
      <c r="F42" s="52" t="s">
        <v>7</v>
      </c>
      <c r="G42" s="54" t="s">
        <v>8</v>
      </c>
      <c r="H42" s="60" t="s">
        <v>9</v>
      </c>
      <c r="I42" s="52">
        <v>1</v>
      </c>
      <c r="J42" s="21"/>
      <c r="K42" s="7">
        <v>2017</v>
      </c>
      <c r="L42" s="7">
        <v>2018</v>
      </c>
      <c r="M42" s="7">
        <v>2019</v>
      </c>
      <c r="N42" s="23"/>
      <c r="O42" s="70" t="s">
        <v>167</v>
      </c>
      <c r="P42" s="50" t="s">
        <v>103</v>
      </c>
    </row>
    <row r="43" spans="1:16" ht="161.44999999999999" customHeight="1" x14ac:dyDescent="0.2">
      <c r="A43" s="67"/>
      <c r="B43" s="64"/>
      <c r="C43" s="64"/>
      <c r="D43" s="64"/>
      <c r="E43" s="66"/>
      <c r="F43" s="53"/>
      <c r="G43" s="55"/>
      <c r="H43" s="53"/>
      <c r="I43" s="53"/>
      <c r="J43" s="22" t="s">
        <v>172</v>
      </c>
      <c r="K43" s="9">
        <v>-46394</v>
      </c>
      <c r="L43" s="9">
        <v>-367663</v>
      </c>
      <c r="M43" s="9">
        <v>262963</v>
      </c>
      <c r="N43" s="24" t="s">
        <v>127</v>
      </c>
      <c r="O43" s="59"/>
      <c r="P43" s="51"/>
    </row>
    <row r="44" spans="1:16" ht="10.35" customHeight="1" x14ac:dyDescent="0.2">
      <c r="A44" s="61">
        <f t="shared" ref="A44" si="7">+A42+1</f>
        <v>21</v>
      </c>
      <c r="B44" s="63" t="s">
        <v>104</v>
      </c>
      <c r="C44" s="63" t="s">
        <v>105</v>
      </c>
      <c r="D44" s="63" t="s">
        <v>132</v>
      </c>
      <c r="E44" s="65" t="s">
        <v>106</v>
      </c>
      <c r="F44" s="52" t="s">
        <v>7</v>
      </c>
      <c r="G44" s="54" t="s">
        <v>8</v>
      </c>
      <c r="H44" s="56">
        <v>2731815.17</v>
      </c>
      <c r="I44" s="52">
        <v>2</v>
      </c>
      <c r="J44" s="21"/>
      <c r="K44" s="7">
        <v>2017</v>
      </c>
      <c r="L44" s="7">
        <v>2018</v>
      </c>
      <c r="M44" s="7">
        <v>2019</v>
      </c>
      <c r="N44" s="23"/>
      <c r="O44" s="58" t="s">
        <v>144</v>
      </c>
      <c r="P44" s="50" t="s">
        <v>107</v>
      </c>
    </row>
    <row r="45" spans="1:16" ht="103.5" customHeight="1" x14ac:dyDescent="0.2">
      <c r="A45" s="67"/>
      <c r="B45" s="64"/>
      <c r="C45" s="64"/>
      <c r="D45" s="64"/>
      <c r="E45" s="66"/>
      <c r="F45" s="53"/>
      <c r="G45" s="55"/>
      <c r="H45" s="57"/>
      <c r="I45" s="53"/>
      <c r="J45" s="22" t="s">
        <v>108</v>
      </c>
      <c r="K45" s="9">
        <v>-187497.8</v>
      </c>
      <c r="L45" s="9">
        <v>-21543.119999999999</v>
      </c>
      <c r="M45" s="9">
        <v>600244.93000000005</v>
      </c>
      <c r="N45" s="24" t="s">
        <v>42</v>
      </c>
      <c r="O45" s="59"/>
      <c r="P45" s="51"/>
    </row>
    <row r="46" spans="1:16" x14ac:dyDescent="0.2">
      <c r="A46" s="61">
        <f t="shared" ref="A46" si="8">+A44+1</f>
        <v>22</v>
      </c>
      <c r="B46" s="63" t="s">
        <v>109</v>
      </c>
      <c r="C46" s="63" t="s">
        <v>110</v>
      </c>
      <c r="D46" s="63" t="s">
        <v>132</v>
      </c>
      <c r="E46" s="65" t="s">
        <v>56</v>
      </c>
      <c r="F46" s="52" t="s">
        <v>7</v>
      </c>
      <c r="G46" s="54" t="s">
        <v>8</v>
      </c>
      <c r="H46" s="56">
        <v>258200</v>
      </c>
      <c r="I46" s="52">
        <v>1</v>
      </c>
      <c r="J46" s="21"/>
      <c r="K46" s="7">
        <v>2017</v>
      </c>
      <c r="L46" s="7">
        <v>2018</v>
      </c>
      <c r="M46" s="7">
        <v>2019</v>
      </c>
      <c r="N46" s="23"/>
      <c r="O46" s="58" t="s">
        <v>111</v>
      </c>
      <c r="P46" s="50" t="s">
        <v>112</v>
      </c>
    </row>
    <row r="47" spans="1:16" ht="68.099999999999994" customHeight="1" x14ac:dyDescent="0.2">
      <c r="A47" s="67"/>
      <c r="B47" s="64"/>
      <c r="C47" s="64"/>
      <c r="D47" s="64"/>
      <c r="E47" s="66"/>
      <c r="F47" s="53"/>
      <c r="G47" s="55"/>
      <c r="H47" s="57"/>
      <c r="I47" s="53"/>
      <c r="J47" s="22" t="s">
        <v>113</v>
      </c>
      <c r="K47" s="9">
        <v>433567</v>
      </c>
      <c r="L47" s="9">
        <v>72057</v>
      </c>
      <c r="M47" s="9">
        <v>931072</v>
      </c>
      <c r="N47" s="24" t="s">
        <v>42</v>
      </c>
      <c r="O47" s="59"/>
      <c r="P47" s="51"/>
    </row>
    <row r="48" spans="1:16" ht="10.35" customHeight="1" x14ac:dyDescent="0.2">
      <c r="A48" s="61">
        <f t="shared" ref="A48" si="9">+A46+1</f>
        <v>23</v>
      </c>
      <c r="B48" s="63" t="s">
        <v>114</v>
      </c>
      <c r="C48" s="63" t="s">
        <v>115</v>
      </c>
      <c r="D48" s="63" t="s">
        <v>132</v>
      </c>
      <c r="E48" s="65" t="s">
        <v>116</v>
      </c>
      <c r="F48" s="68">
        <v>0.32400000000000001</v>
      </c>
      <c r="G48" s="54" t="s">
        <v>8</v>
      </c>
      <c r="H48" s="56">
        <v>406250</v>
      </c>
      <c r="I48" s="52">
        <v>1</v>
      </c>
      <c r="J48" s="21"/>
      <c r="K48" s="7">
        <v>2017</v>
      </c>
      <c r="L48" s="7">
        <v>2018</v>
      </c>
      <c r="M48" s="7">
        <v>2019</v>
      </c>
      <c r="N48" s="23"/>
      <c r="O48" s="58" t="s">
        <v>168</v>
      </c>
      <c r="P48" s="50" t="s">
        <v>117</v>
      </c>
    </row>
    <row r="49" spans="1:16" ht="103.35" customHeight="1" x14ac:dyDescent="0.2">
      <c r="A49" s="67"/>
      <c r="B49" s="64"/>
      <c r="C49" s="64"/>
      <c r="D49" s="64"/>
      <c r="E49" s="66"/>
      <c r="F49" s="69"/>
      <c r="G49" s="55"/>
      <c r="H49" s="57"/>
      <c r="I49" s="53"/>
      <c r="J49" s="22" t="s">
        <v>139</v>
      </c>
      <c r="K49" s="9">
        <v>-62911</v>
      </c>
      <c r="L49" s="9">
        <v>26152</v>
      </c>
      <c r="M49" s="9">
        <v>28941</v>
      </c>
      <c r="N49" s="24" t="s">
        <v>64</v>
      </c>
      <c r="O49" s="59"/>
      <c r="P49" s="51"/>
    </row>
    <row r="50" spans="1:16" x14ac:dyDescent="0.2">
      <c r="A50" s="61">
        <f t="shared" ref="A50" si="10">+A48+1</f>
        <v>24</v>
      </c>
      <c r="B50" s="63" t="s">
        <v>118</v>
      </c>
      <c r="C50" s="63" t="s">
        <v>119</v>
      </c>
      <c r="D50" s="63" t="s">
        <v>132</v>
      </c>
      <c r="E50" s="65" t="s">
        <v>56</v>
      </c>
      <c r="F50" s="52" t="s">
        <v>7</v>
      </c>
      <c r="G50" s="54" t="s">
        <v>8</v>
      </c>
      <c r="H50" s="56">
        <v>447594.14</v>
      </c>
      <c r="I50" s="52">
        <v>1</v>
      </c>
      <c r="J50" s="21"/>
      <c r="K50" s="7">
        <v>2017</v>
      </c>
      <c r="L50" s="7">
        <v>2018</v>
      </c>
      <c r="M50" s="7">
        <v>2019</v>
      </c>
      <c r="N50" s="23"/>
      <c r="O50" s="58" t="s">
        <v>178</v>
      </c>
      <c r="P50" s="50" t="s">
        <v>120</v>
      </c>
    </row>
    <row r="51" spans="1:16" ht="96" customHeight="1" x14ac:dyDescent="0.2">
      <c r="A51" s="67"/>
      <c r="B51" s="64"/>
      <c r="C51" s="64"/>
      <c r="D51" s="64"/>
      <c r="E51" s="66"/>
      <c r="F51" s="53"/>
      <c r="G51" s="55"/>
      <c r="H51" s="57"/>
      <c r="I51" s="53"/>
      <c r="J51" s="27" t="s">
        <v>140</v>
      </c>
      <c r="K51" s="9">
        <v>-39800</v>
      </c>
      <c r="L51" s="9">
        <v>1409</v>
      </c>
      <c r="M51" s="9">
        <v>8526</v>
      </c>
      <c r="N51" s="24" t="s">
        <v>169</v>
      </c>
      <c r="O51" s="59"/>
      <c r="P51" s="51"/>
    </row>
    <row r="52" spans="1:16" ht="10.35" customHeight="1" x14ac:dyDescent="0.2">
      <c r="A52" s="61">
        <v>25</v>
      </c>
      <c r="B52" s="63" t="s">
        <v>121</v>
      </c>
      <c r="C52" s="63" t="s">
        <v>122</v>
      </c>
      <c r="D52" s="63" t="s">
        <v>132</v>
      </c>
      <c r="E52" s="65">
        <v>25</v>
      </c>
      <c r="F52" s="52" t="s">
        <v>13</v>
      </c>
      <c r="G52" s="54" t="s">
        <v>8</v>
      </c>
      <c r="H52" s="56">
        <v>100000</v>
      </c>
      <c r="I52" s="52">
        <v>1</v>
      </c>
      <c r="J52" s="21"/>
      <c r="K52" s="7">
        <v>2017</v>
      </c>
      <c r="L52" s="7">
        <v>2018</v>
      </c>
      <c r="M52" s="7">
        <v>2019</v>
      </c>
      <c r="N52" s="23"/>
      <c r="O52" s="58" t="s">
        <v>170</v>
      </c>
      <c r="P52" s="50" t="s">
        <v>123</v>
      </c>
    </row>
    <row r="53" spans="1:16" ht="58.5" customHeight="1" x14ac:dyDescent="0.2">
      <c r="A53" s="62"/>
      <c r="B53" s="64"/>
      <c r="C53" s="64"/>
      <c r="D53" s="64"/>
      <c r="E53" s="66"/>
      <c r="F53" s="53"/>
      <c r="G53" s="55"/>
      <c r="H53" s="57"/>
      <c r="I53" s="53"/>
      <c r="J53" s="27" t="s">
        <v>141</v>
      </c>
      <c r="K53" s="9">
        <v>2393</v>
      </c>
      <c r="L53" s="9">
        <v>35573</v>
      </c>
      <c r="M53" s="9">
        <v>89311</v>
      </c>
      <c r="N53" s="24" t="s">
        <v>128</v>
      </c>
      <c r="O53" s="59"/>
      <c r="P53" s="51"/>
    </row>
    <row r="54" spans="1:16" s="19" customFormat="1" x14ac:dyDescent="0.2">
      <c r="A54" s="14"/>
      <c r="B54" s="15"/>
      <c r="C54" s="15"/>
      <c r="D54" s="15"/>
      <c r="E54" s="15"/>
      <c r="F54" s="15"/>
      <c r="G54" s="15"/>
      <c r="H54" s="25"/>
      <c r="I54" s="15"/>
      <c r="J54" s="15"/>
      <c r="K54" s="16"/>
      <c r="L54" s="17"/>
      <c r="M54" s="17"/>
      <c r="N54" s="18"/>
      <c r="O54" s="18"/>
      <c r="P54" s="18"/>
    </row>
    <row r="55" spans="1:16" s="4" customFormat="1" x14ac:dyDescent="0.2">
      <c r="A55" s="10"/>
      <c r="B55" s="11"/>
      <c r="C55" s="11"/>
      <c r="D55" s="11"/>
      <c r="E55" s="11"/>
      <c r="F55" s="11"/>
      <c r="G55" s="11"/>
      <c r="H55" s="26"/>
      <c r="I55" s="11"/>
      <c r="J55" s="11"/>
      <c r="K55" s="12"/>
      <c r="L55" s="13"/>
      <c r="M55" s="13"/>
      <c r="N55" s="28"/>
    </row>
    <row r="56" spans="1:16" ht="35.1" customHeight="1" x14ac:dyDescent="0.2">
      <c r="A56" s="46" t="s">
        <v>146</v>
      </c>
      <c r="B56" s="47"/>
      <c r="C56" s="47"/>
      <c r="D56" s="47"/>
      <c r="E56" s="47"/>
      <c r="F56" s="47"/>
      <c r="G56" s="47"/>
      <c r="H56" s="48"/>
    </row>
    <row r="57" spans="1:16" ht="36.6" customHeight="1" x14ac:dyDescent="0.2">
      <c r="A57" s="46" t="s">
        <v>147</v>
      </c>
      <c r="B57" s="47"/>
      <c r="C57" s="47"/>
      <c r="D57" s="47"/>
      <c r="E57" s="47"/>
      <c r="F57" s="47"/>
      <c r="G57" s="47"/>
      <c r="H57" s="48"/>
    </row>
  </sheetData>
  <mergeCells count="262">
    <mergeCell ref="A17:P17"/>
    <mergeCell ref="C2:P2"/>
    <mergeCell ref="G14:G15"/>
    <mergeCell ref="H14:H15"/>
    <mergeCell ref="I14:I15"/>
    <mergeCell ref="O14:O15"/>
    <mergeCell ref="P14:P15"/>
    <mergeCell ref="F14:F15"/>
    <mergeCell ref="F12:F13"/>
    <mergeCell ref="G12:G13"/>
    <mergeCell ref="H12:H13"/>
    <mergeCell ref="O12:O13"/>
    <mergeCell ref="P12:P13"/>
    <mergeCell ref="P5:P6"/>
    <mergeCell ref="H7:H8"/>
    <mergeCell ref="I7:I8"/>
    <mergeCell ref="P10:P11"/>
    <mergeCell ref="O10:O11"/>
    <mergeCell ref="A14:A15"/>
    <mergeCell ref="B14:B15"/>
    <mergeCell ref="C14:C15"/>
    <mergeCell ref="D14:D15"/>
    <mergeCell ref="E14:E15"/>
    <mergeCell ref="I12:I13"/>
    <mergeCell ref="A12:A13"/>
    <mergeCell ref="B12:B13"/>
    <mergeCell ref="C12:C13"/>
    <mergeCell ref="D12:D13"/>
    <mergeCell ref="E12:E13"/>
    <mergeCell ref="F7:F8"/>
    <mergeCell ref="G7:G8"/>
    <mergeCell ref="O7:O8"/>
    <mergeCell ref="P7:P8"/>
    <mergeCell ref="A7:A8"/>
    <mergeCell ref="B7:B8"/>
    <mergeCell ref="C7:C8"/>
    <mergeCell ref="D7:D8"/>
    <mergeCell ref="E7:E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4:J4"/>
    <mergeCell ref="K4:M4"/>
    <mergeCell ref="N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O20:O21"/>
    <mergeCell ref="P20:P21"/>
    <mergeCell ref="F18:F19"/>
    <mergeCell ref="G18:G19"/>
    <mergeCell ref="H18:H19"/>
    <mergeCell ref="I18:I19"/>
    <mergeCell ref="O18:O19"/>
    <mergeCell ref="A18:A19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  <mergeCell ref="P22:P23"/>
    <mergeCell ref="F22:F23"/>
    <mergeCell ref="G22:G23"/>
    <mergeCell ref="H22:H23"/>
    <mergeCell ref="I22:I23"/>
    <mergeCell ref="O22:O23"/>
    <mergeCell ref="A22:A23"/>
    <mergeCell ref="B22:B23"/>
    <mergeCell ref="C22:C23"/>
    <mergeCell ref="D22:D23"/>
    <mergeCell ref="E22:E23"/>
    <mergeCell ref="I28:I29"/>
    <mergeCell ref="O28:O29"/>
    <mergeCell ref="A28:A29"/>
    <mergeCell ref="B28:B29"/>
    <mergeCell ref="C28:C29"/>
    <mergeCell ref="D28:D29"/>
    <mergeCell ref="E28:E29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O26:O27"/>
    <mergeCell ref="P26:P27"/>
    <mergeCell ref="F24:F25"/>
    <mergeCell ref="G24:G25"/>
    <mergeCell ref="H24:H25"/>
    <mergeCell ref="I24:I25"/>
    <mergeCell ref="O24:O25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O34:O35"/>
    <mergeCell ref="P34:P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5:J36"/>
    <mergeCell ref="I40:I41"/>
    <mergeCell ref="A38:A39"/>
    <mergeCell ref="B38:B39"/>
    <mergeCell ref="C38:C39"/>
    <mergeCell ref="D38:D39"/>
    <mergeCell ref="E38:E39"/>
    <mergeCell ref="P36:P37"/>
    <mergeCell ref="F36:F37"/>
    <mergeCell ref="G36:G37"/>
    <mergeCell ref="H36:H37"/>
    <mergeCell ref="I36:I37"/>
    <mergeCell ref="O36:O37"/>
    <mergeCell ref="A36:A37"/>
    <mergeCell ref="B36:B37"/>
    <mergeCell ref="C36:C37"/>
    <mergeCell ref="D36:D37"/>
    <mergeCell ref="E36:E37"/>
    <mergeCell ref="E42:E43"/>
    <mergeCell ref="A40:A41"/>
    <mergeCell ref="B40:B41"/>
    <mergeCell ref="C40:C41"/>
    <mergeCell ref="D40:D41"/>
    <mergeCell ref="E40:E41"/>
    <mergeCell ref="F40:F41"/>
    <mergeCell ref="G40:G41"/>
    <mergeCell ref="H40:H41"/>
    <mergeCell ref="C46:C47"/>
    <mergeCell ref="D46:D47"/>
    <mergeCell ref="E46:E47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O44:O45"/>
    <mergeCell ref="P44:P45"/>
    <mergeCell ref="F42:F43"/>
    <mergeCell ref="G42:G43"/>
    <mergeCell ref="H42:H43"/>
    <mergeCell ref="I42:I43"/>
    <mergeCell ref="O42:O43"/>
    <mergeCell ref="A42:A43"/>
    <mergeCell ref="B42:B43"/>
    <mergeCell ref="C42:C43"/>
    <mergeCell ref="D42:D43"/>
    <mergeCell ref="A50:A51"/>
    <mergeCell ref="B50:B51"/>
    <mergeCell ref="C50:C51"/>
    <mergeCell ref="D50:D51"/>
    <mergeCell ref="E50:E51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O48:O49"/>
    <mergeCell ref="P48:P49"/>
    <mergeCell ref="F46:F47"/>
    <mergeCell ref="G46:G47"/>
    <mergeCell ref="H46:H47"/>
    <mergeCell ref="I46:I47"/>
    <mergeCell ref="O46:O47"/>
    <mergeCell ref="A46:A47"/>
    <mergeCell ref="B46:B47"/>
    <mergeCell ref="B52:B53"/>
    <mergeCell ref="C52:C53"/>
    <mergeCell ref="D52:D53"/>
    <mergeCell ref="E52:E53"/>
    <mergeCell ref="P50:P51"/>
    <mergeCell ref="F50:F51"/>
    <mergeCell ref="G50:G51"/>
    <mergeCell ref="H50:H51"/>
    <mergeCell ref="I50:I51"/>
    <mergeCell ref="O50:O51"/>
    <mergeCell ref="A56:H56"/>
    <mergeCell ref="A57:H57"/>
    <mergeCell ref="B1:C1"/>
    <mergeCell ref="P52:P53"/>
    <mergeCell ref="F52:F53"/>
    <mergeCell ref="G52:G53"/>
    <mergeCell ref="H52:H53"/>
    <mergeCell ref="I52:I53"/>
    <mergeCell ref="O52:O53"/>
    <mergeCell ref="P38:P39"/>
    <mergeCell ref="O40:O41"/>
    <mergeCell ref="P40:P41"/>
    <mergeCell ref="F38:F39"/>
    <mergeCell ref="G38:G39"/>
    <mergeCell ref="H38:H39"/>
    <mergeCell ref="I38:I39"/>
    <mergeCell ref="O38:O39"/>
    <mergeCell ref="P28:P29"/>
    <mergeCell ref="O30:O31"/>
    <mergeCell ref="P30:P31"/>
    <mergeCell ref="F28:F29"/>
    <mergeCell ref="G28:G29"/>
    <mergeCell ref="H28:H29"/>
    <mergeCell ref="A52:A53"/>
  </mergeCells>
  <hyperlinks>
    <hyperlink ref="P7:P8" r:id="rId1" display="https://www.piccoloteatro.org/it/"/>
    <hyperlink ref="P10:P11" r:id="rId2" display="http://www.fondazionemilano.eu/"/>
    <hyperlink ref="P12:P13" r:id="rId3" display="http://www.teatroallascala.org/it/la-scala/la-scala.html"/>
    <hyperlink ref="P16" r:id="rId4" display="http://ipomeriggi.it/index.php"/>
    <hyperlink ref="P20:P21" r:id="rId5" display="http://www.soleramantegazza.it/"/>
    <hyperlink ref="P22:P23" r:id="rId6" display="http://www.casadelmanzoni.it/"/>
    <hyperlink ref="P26:P27" r:id="rId7" display="http://www.cinetecamilano.it/"/>
    <hyperlink ref="P28:P29" r:id="rId8" display="http://www.convittolongone.it/"/>
    <hyperlink ref="P30:P31" r:id="rId9" display="http://www.fondazionebaratierionlus.it/"/>
    <hyperlink ref="P32:P33" r:id="rId10" display="http://www.siam1838.it/"/>
    <hyperlink ref="P34:P35" r:id="rId11" display="https://www.fondazionepolitecnico.it/chi-siamo/governance/"/>
    <hyperlink ref="P38:P39" r:id="rId12" display="http://www.stelline.it/it"/>
    <hyperlink ref="P40:P41" r:id="rId13" display="http://www.casaprandoni.it/"/>
    <hyperlink ref="P42:P43" r:id="rId14" display="http://www.beic.it/"/>
    <hyperlink ref="P44:P45" r:id="rId15" display="http://www.asilomariuccia.org/"/>
    <hyperlink ref="P46:P47" r:id="rId16" display="http://www.museoscienza.org/"/>
    <hyperlink ref="P48:P49" r:id="rId17" display="http://www.pim.mi.it/"/>
    <hyperlink ref="P50:P51" r:id="rId18" display="http://www.triennale.org/"/>
    <hyperlink ref="P52:P53" r:id="rId19" display="http://www.filmcomlombardia.it/"/>
    <hyperlink ref="P14:P15" r:id="rId20" display="https://www.fwamilano.org/"/>
    <hyperlink ref="P24" r:id="rId21"/>
    <hyperlink ref="P36" r:id="rId22"/>
    <hyperlink ref="P5" r:id="rId23"/>
    <hyperlink ref="P18" r:id="rId24"/>
  </hyperlinks>
  <printOptions horizontalCentered="1"/>
  <pageMargins left="0.51181102362204722" right="0.51181102362204722" top="0.55118110236220474" bottom="0.35433070866141736" header="0.31496062992125984" footer="0.31496062992125984"/>
  <pageSetup paperSize="8" scale="73" fitToHeight="0" orientation="landscape" r:id="rId25"/>
  <headerFooter>
    <oddFooter>Pagina &amp;P</oddFooter>
  </headerFooter>
  <rowBreaks count="5" manualBreakCount="5">
    <brk id="13" max="15" man="1"/>
    <brk id="19" max="15" man="1"/>
    <brk id="31" max="15" man="1"/>
    <brk id="35" max="15" man="1"/>
    <brk id="45" max="15" man="1"/>
  </rowBreaks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 Persiani</dc:creator>
  <cp:lastModifiedBy>Angela Iacovelli</cp:lastModifiedBy>
  <cp:lastPrinted>2021-01-11T11:39:01Z</cp:lastPrinted>
  <dcterms:created xsi:type="dcterms:W3CDTF">2017-07-26T15:41:13Z</dcterms:created>
  <dcterms:modified xsi:type="dcterms:W3CDTF">2021-01-21T14:58:41Z</dcterms:modified>
</cp:coreProperties>
</file>